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POR02業務個人作業：200326～\43見える化P事例分析\90基本フロー等\取扱説明\"/>
    </mc:Choice>
  </mc:AlternateContent>
  <bookViews>
    <workbookView xWindow="-110" yWindow="-110" windowWidth="23250" windowHeight="12570" tabRatio="757"/>
  </bookViews>
  <sheets>
    <sheet name="経緯・評価分析" sheetId="14" r:id="rId1"/>
    <sheet name="活動1現状評価" sheetId="15" r:id="rId2"/>
    <sheet name="活動2現状評価" sheetId="17" r:id="rId3"/>
    <sheet name="活動3現状評価" sheetId="18" r:id="rId4"/>
    <sheet name="活動4現状評価" sheetId="19" r:id="rId5"/>
    <sheet name="活動5現状評価" sheetId="20" r:id="rId6"/>
  </sheets>
  <definedNames>
    <definedName name="_xlnm.Print_Area" localSheetId="1">活動1現状評価!$B:$F</definedName>
    <definedName name="_xlnm.Print_Area" localSheetId="2">活動2現状評価!$B:$F</definedName>
    <definedName name="_xlnm.Print_Area" localSheetId="3">活動3現状評価!$B:$F</definedName>
    <definedName name="_xlnm.Print_Area" localSheetId="4">活動4現状評価!$B:$F</definedName>
    <definedName name="_xlnm.Print_Area" localSheetId="5">活動5現状評価!$B:$F</definedName>
    <definedName name="_xlnm.Print_Area" localSheetId="0">経緯・評価分析!$B:$H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8" l="1"/>
  <c r="D12" i="19" l="1"/>
  <c r="D11" i="19"/>
  <c r="D10" i="19"/>
  <c r="D12" i="18"/>
  <c r="D11" i="18"/>
  <c r="D10" i="18"/>
  <c r="D13" i="17"/>
  <c r="D12" i="17"/>
  <c r="D11" i="17"/>
  <c r="D10" i="17"/>
  <c r="D3" i="17"/>
  <c r="D3" i="19" l="1"/>
  <c r="D13" i="19" l="1"/>
  <c r="D13" i="18"/>
  <c r="D10" i="20" l="1"/>
  <c r="B8" i="20"/>
  <c r="D2" i="20"/>
  <c r="D9" i="19"/>
  <c r="D9" i="20"/>
  <c r="B8" i="19"/>
  <c r="D2" i="19"/>
  <c r="B8" i="18"/>
  <c r="D2" i="18"/>
  <c r="B8" i="17"/>
  <c r="D2" i="17"/>
  <c r="D2" i="15"/>
  <c r="D13" i="15" l="1"/>
  <c r="D11" i="15"/>
  <c r="B8" i="15"/>
  <c r="D12" i="20"/>
  <c r="D11" i="20"/>
  <c r="D10" i="15"/>
  <c r="D9" i="18"/>
  <c r="D9" i="17"/>
  <c r="D9" i="15"/>
  <c r="D13" i="20"/>
  <c r="D12" i="15"/>
  <c r="D5" i="15" l="1"/>
  <c r="D5" i="17"/>
  <c r="D5" i="19"/>
  <c r="D5" i="18"/>
  <c r="D5" i="20"/>
  <c r="E1" i="14"/>
  <c r="D1" i="18"/>
  <c r="D1" i="19"/>
  <c r="D1" i="20"/>
  <c r="D1" i="17"/>
  <c r="D1" i="15"/>
  <c r="D6" i="17"/>
  <c r="D6" i="15"/>
  <c r="D6" i="18"/>
  <c r="D6" i="20"/>
  <c r="D6" i="19"/>
  <c r="D4" i="19"/>
  <c r="D4" i="15"/>
  <c r="D4" i="17"/>
  <c r="D4" i="20"/>
  <c r="D4" i="18"/>
  <c r="D3" i="20"/>
  <c r="D3" i="15"/>
  <c r="D7" i="18"/>
  <c r="D7" i="15"/>
  <c r="D7" i="17"/>
  <c r="D7" i="20"/>
  <c r="D7" i="19"/>
</calcChain>
</file>

<file path=xl/sharedStrings.xml><?xml version="1.0" encoding="utf-8"?>
<sst xmlns="http://schemas.openxmlformats.org/spreadsheetml/2006/main" count="221" uniqueCount="67">
  <si>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</si>
  <si>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</si>
  <si>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</si>
  <si>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窓口団体</t>
    <rPh sb="0" eb="2">
      <t>マドグチ</t>
    </rPh>
    <rPh sb="2" eb="4">
      <t>ダンタイ</t>
    </rPh>
    <phoneticPr fontId="1"/>
  </si>
  <si>
    <t>分析期間</t>
    <rPh sb="2" eb="4">
      <t>キカン</t>
    </rPh>
    <phoneticPr fontId="1"/>
  </si>
  <si>
    <t>担当者</t>
    <rPh sb="0" eb="3">
      <t>タントウシャ</t>
    </rPh>
    <phoneticPr fontId="1"/>
  </si>
  <si>
    <t>名称</t>
    <rPh sb="0" eb="2">
      <t>メイショウ</t>
    </rPh>
    <phoneticPr fontId="1"/>
  </si>
  <si>
    <t>テーマ</t>
    <phoneticPr fontId="1"/>
  </si>
  <si>
    <t>対象課題</t>
    <rPh sb="0" eb="2">
      <t>タイショウ</t>
    </rPh>
    <rPh sb="2" eb="4">
      <t>カダイ</t>
    </rPh>
    <phoneticPr fontId="1"/>
  </si>
  <si>
    <t>活動内容</t>
  </si>
  <si>
    <t>活動成果</t>
  </si>
  <si>
    <t>現状活動評価</t>
    <rPh sb="0" eb="2">
      <t>ゲンジョウ</t>
    </rPh>
    <rPh sb="2" eb="4">
      <t>カツドウ</t>
    </rPh>
    <rPh sb="4" eb="6">
      <t>ヒョウカ</t>
    </rPh>
    <phoneticPr fontId="1"/>
  </si>
  <si>
    <t>全体経緯と活動内容</t>
    <rPh sb="0" eb="2">
      <t>ゼンタイ</t>
    </rPh>
    <rPh sb="2" eb="4">
      <t>ケイイ</t>
    </rPh>
    <rPh sb="5" eb="7">
      <t>カツドウ</t>
    </rPh>
    <rPh sb="7" eb="9">
      <t>ナイヨウ</t>
    </rPh>
    <phoneticPr fontId="1"/>
  </si>
  <si>
    <t>連携先</t>
    <rPh sb="0" eb="2">
      <t>レンケイ</t>
    </rPh>
    <rPh sb="2" eb="3">
      <t>サキ</t>
    </rPh>
    <phoneticPr fontId="1"/>
  </si>
  <si>
    <t>活動№</t>
    <rPh sb="0" eb="2">
      <t>カツドウ</t>
    </rPh>
    <phoneticPr fontId="1"/>
  </si>
  <si>
    <t>活動に対する現状の評価と課題</t>
    <rPh sb="0" eb="2">
      <t>カツドウ</t>
    </rPh>
    <rPh sb="3" eb="4">
      <t>タイ</t>
    </rPh>
    <rPh sb="6" eb="8">
      <t>ゲンジョウ</t>
    </rPh>
    <rPh sb="9" eb="11">
      <t>ヒョウカ</t>
    </rPh>
    <rPh sb="12" eb="14">
      <t>カダイ</t>
    </rPh>
    <phoneticPr fontId="1"/>
  </si>
  <si>
    <t>現状の活動内容と成果</t>
    <rPh sb="0" eb="2">
      <t>ゲンジョウ</t>
    </rPh>
    <rPh sb="3" eb="5">
      <t>カツドウ</t>
    </rPh>
    <rPh sb="5" eb="7">
      <t>ナイヨウ</t>
    </rPh>
    <rPh sb="8" eb="10">
      <t>セイカ</t>
    </rPh>
    <phoneticPr fontId="1"/>
  </si>
  <si>
    <t>【環境への貢献】
（環境負荷の減少、資源循環への貢献、自然環境保全、脱炭素貢献、など）</t>
    <rPh sb="1" eb="3">
      <t>カンキョウ</t>
    </rPh>
    <rPh sb="5" eb="7">
      <t>コウケン</t>
    </rPh>
    <rPh sb="10" eb="12">
      <t>カンキョウ</t>
    </rPh>
    <rPh sb="12" eb="14">
      <t>フカ</t>
    </rPh>
    <rPh sb="15" eb="17">
      <t>ゲンショウ</t>
    </rPh>
    <rPh sb="18" eb="20">
      <t>シゲン</t>
    </rPh>
    <rPh sb="20" eb="22">
      <t>ジュンカン</t>
    </rPh>
    <rPh sb="24" eb="26">
      <t>コウケン</t>
    </rPh>
    <rPh sb="27" eb="29">
      <t>シゼン</t>
    </rPh>
    <rPh sb="29" eb="31">
      <t>カンキョウ</t>
    </rPh>
    <rPh sb="31" eb="33">
      <t>ホゼン</t>
    </rPh>
    <rPh sb="34" eb="35">
      <t>ダツ</t>
    </rPh>
    <rPh sb="35" eb="37">
      <t>タンソ</t>
    </rPh>
    <rPh sb="37" eb="39">
      <t>コウケン</t>
    </rPh>
    <phoneticPr fontId="1"/>
  </si>
  <si>
    <t>活動に対する現状の評価と課題</t>
    <phoneticPr fontId="1"/>
  </si>
  <si>
    <t>【社会への貢献】
（人のつながり、地域教育、文化の向上、人口流出の抑制、QOL増大、など）</t>
    <rPh sb="1" eb="3">
      <t>シャカイ</t>
    </rPh>
    <rPh sb="5" eb="7">
      <t>コウケン</t>
    </rPh>
    <rPh sb="10" eb="11">
      <t>ヒト</t>
    </rPh>
    <rPh sb="17" eb="19">
      <t>チイキ</t>
    </rPh>
    <rPh sb="19" eb="21">
      <t>キョウイク</t>
    </rPh>
    <rPh sb="22" eb="24">
      <t>ブンカ</t>
    </rPh>
    <rPh sb="25" eb="27">
      <t>コウジョウ</t>
    </rPh>
    <rPh sb="28" eb="30">
      <t>ジンコウ</t>
    </rPh>
    <rPh sb="30" eb="32">
      <t>リュウシュツ</t>
    </rPh>
    <rPh sb="33" eb="35">
      <t>ヨクセイ</t>
    </rPh>
    <rPh sb="39" eb="41">
      <t>ゾウダイ</t>
    </rPh>
    <phoneticPr fontId="1"/>
  </si>
  <si>
    <t>きっかけ
（活動推進のわけ）</t>
    <rPh sb="6" eb="8">
      <t>カツドウ</t>
    </rPh>
    <rPh sb="8" eb="10">
      <t>スイシン</t>
    </rPh>
    <phoneticPr fontId="1"/>
  </si>
  <si>
    <t>活動名</t>
    <rPh sb="0" eb="2">
      <t>カツドウ</t>
    </rPh>
    <rPh sb="2" eb="3">
      <t>メイ</t>
    </rPh>
    <phoneticPr fontId="1"/>
  </si>
  <si>
    <t>全体テーマ</t>
    <rPh sb="0" eb="2">
      <t>ゼンタイ</t>
    </rPh>
    <phoneticPr fontId="1"/>
  </si>
  <si>
    <t>【経済への貢献】
（新規産業の育成、資金流出の防止、地域内経済循環、地域内雇用創出など）</t>
    <rPh sb="1" eb="3">
      <t>ケイザイ</t>
    </rPh>
    <rPh sb="5" eb="7">
      <t>コウケン</t>
    </rPh>
    <rPh sb="10" eb="12">
      <t>シンキ</t>
    </rPh>
    <rPh sb="12" eb="14">
      <t>サンギョウ</t>
    </rPh>
    <rPh sb="15" eb="17">
      <t>イクセイ</t>
    </rPh>
    <rPh sb="18" eb="20">
      <t>シキン</t>
    </rPh>
    <rPh sb="20" eb="22">
      <t>リュウシュツ</t>
    </rPh>
    <rPh sb="23" eb="25">
      <t>ボウシ</t>
    </rPh>
    <rPh sb="26" eb="28">
      <t>チイキ</t>
    </rPh>
    <rPh sb="28" eb="29">
      <t>ナイ</t>
    </rPh>
    <rPh sb="29" eb="31">
      <t>ケイザイ</t>
    </rPh>
    <rPh sb="31" eb="33">
      <t>ジュンカン</t>
    </rPh>
    <rPh sb="34" eb="36">
      <t>チイキ</t>
    </rPh>
    <rPh sb="36" eb="37">
      <t>ナイ</t>
    </rPh>
    <rPh sb="37" eb="39">
      <t>コヨウ</t>
    </rPh>
    <rPh sb="39" eb="41">
      <t>ソウシュツ</t>
    </rPh>
    <phoneticPr fontId="1"/>
  </si>
  <si>
    <t>時期</t>
    <rPh sb="0" eb="2">
      <t>ジキ</t>
    </rPh>
    <phoneticPr fontId="1"/>
  </si>
  <si>
    <t>取組背景</t>
    <rPh sb="0" eb="2">
      <t>トリクミ</t>
    </rPh>
    <rPh sb="2" eb="4">
      <t>ハイケイ</t>
    </rPh>
    <phoneticPr fontId="1"/>
  </si>
  <si>
    <t>取組内容</t>
    <rPh sb="0" eb="2">
      <t>トリクミ</t>
    </rPh>
    <phoneticPr fontId="1"/>
  </si>
  <si>
    <t>取組成果</t>
    <rPh sb="0" eb="2">
      <t>トリクミ</t>
    </rPh>
    <phoneticPr fontId="1"/>
  </si>
  <si>
    <t>協働取組に至る内容と成果</t>
    <rPh sb="0" eb="2">
      <t>キョウドウ</t>
    </rPh>
    <rPh sb="2" eb="4">
      <t>トリクミ</t>
    </rPh>
    <rPh sb="5" eb="6">
      <t>イタ</t>
    </rPh>
    <rPh sb="7" eb="9">
      <t>ナイヨウ</t>
    </rPh>
    <rPh sb="10" eb="12">
      <t>セイカ</t>
    </rPh>
    <phoneticPr fontId="1"/>
  </si>
  <si>
    <t>経緯のまとめ</t>
    <rPh sb="0" eb="2">
      <t>ケイイ</t>
    </rPh>
    <phoneticPr fontId="1"/>
  </si>
  <si>
    <t>協働取組に至る経緯</t>
    <rPh sb="0" eb="2">
      <t>キョウドウ</t>
    </rPh>
    <rPh sb="2" eb="4">
      <t>トリクミ</t>
    </rPh>
    <rPh sb="5" eb="6">
      <t>イタ</t>
    </rPh>
    <rPh sb="7" eb="9">
      <t>ケイイ</t>
    </rPh>
    <phoneticPr fontId="1"/>
  </si>
  <si>
    <t>活動№</t>
    <rPh sb="0" eb="2">
      <t>カツドウ</t>
    </rPh>
    <phoneticPr fontId="1"/>
  </si>
  <si>
    <t>現状の評価と課題</t>
    <phoneticPr fontId="1"/>
  </si>
  <si>
    <t>対象課題</t>
    <rPh sb="1" eb="3">
      <t>シンキ</t>
    </rPh>
    <phoneticPr fontId="1"/>
  </si>
  <si>
    <t>鍵となった出来事、きっかけ
（活動推進のわけ）</t>
    <rPh sb="0" eb="1">
      <t>カギ</t>
    </rPh>
    <rPh sb="5" eb="8">
      <t>デキゴト</t>
    </rPh>
    <phoneticPr fontId="1"/>
  </si>
  <si>
    <t>貧困を
なくそう</t>
  </si>
  <si>
    <t>飢餓を
ゼロに</t>
  </si>
  <si>
    <t>ジェンダー平等を
実現しよう</t>
  </si>
  <si>
    <t>働きがいも経済成長も</t>
  </si>
  <si>
    <t>住み続けられる
まちづくりを</t>
  </si>
  <si>
    <t>つくる責任つかう責任</t>
  </si>
  <si>
    <t>気候変動に具体的な対策を</t>
  </si>
  <si>
    <t>すべての人に健康と福祉を</t>
    <rPh sb="6" eb="8">
      <t>ケンコウ</t>
    </rPh>
    <phoneticPr fontId="1"/>
  </si>
  <si>
    <t>安全な水とトイレを世界中に</t>
    <phoneticPr fontId="1"/>
  </si>
  <si>
    <t>エネルギーをみんなに　そしてクリーンに</t>
    <phoneticPr fontId="1"/>
  </si>
  <si>
    <t>海の豊かさを
守ろう</t>
    <phoneticPr fontId="1"/>
  </si>
  <si>
    <t>陸の豊かさも
守ろう</t>
    <phoneticPr fontId="1"/>
  </si>
  <si>
    <t>平和と公正を
すべての人に</t>
    <phoneticPr fontId="1"/>
  </si>
  <si>
    <t>パートナーシップで目標を達成しよう</t>
    <phoneticPr fontId="1"/>
  </si>
  <si>
    <t>質の高い教育をみんなに</t>
    <phoneticPr fontId="1"/>
  </si>
  <si>
    <t>産業と技術革新の基盤をつくろう</t>
    <phoneticPr fontId="1"/>
  </si>
  <si>
    <t>人や国の不平等をなくそう</t>
    <phoneticPr fontId="1"/>
  </si>
  <si>
    <t>地域循環共生圏への貢献（どのような形で貢献しているか具体的に記入）</t>
    <rPh sb="0" eb="2">
      <t>チイキ</t>
    </rPh>
    <rPh sb="2" eb="4">
      <t>ジュンカン</t>
    </rPh>
    <rPh sb="4" eb="6">
      <t>キョウセイ</t>
    </rPh>
    <rPh sb="6" eb="7">
      <t>ケン</t>
    </rPh>
    <rPh sb="9" eb="11">
      <t>コウケン</t>
    </rPh>
    <rPh sb="17" eb="18">
      <t>カタチ</t>
    </rPh>
    <rPh sb="19" eb="21">
      <t>コウケン</t>
    </rPh>
    <rPh sb="26" eb="29">
      <t>グタイテキ</t>
    </rPh>
    <rPh sb="30" eb="32">
      <t>キニュウ</t>
    </rPh>
    <phoneticPr fontId="1"/>
  </si>
  <si>
    <t>SDGsへの貢献
（該当すれば○、もしくは貢献とその内容を直接記入）</t>
    <rPh sb="10" eb="12">
      <t>ガイトウ</t>
    </rPh>
    <rPh sb="21" eb="23">
      <t>コウケン</t>
    </rPh>
    <rPh sb="26" eb="28">
      <t>ナイヨウ</t>
    </rPh>
    <rPh sb="29" eb="31">
      <t>チョクセツ</t>
    </rPh>
    <rPh sb="31" eb="33">
      <t>キニュウ</t>
    </rPh>
    <phoneticPr fontId="1"/>
  </si>
  <si>
    <t>活動１</t>
    <rPh sb="0" eb="2">
      <t>カツドウ</t>
    </rPh>
    <phoneticPr fontId="1"/>
  </si>
  <si>
    <t>活動２</t>
    <rPh sb="0" eb="2">
      <t>カツドウ</t>
    </rPh>
    <phoneticPr fontId="1"/>
  </si>
  <si>
    <t>活動３</t>
    <rPh sb="0" eb="2">
      <t>カツドウ</t>
    </rPh>
    <phoneticPr fontId="1"/>
  </si>
  <si>
    <t>活動４</t>
    <rPh sb="0" eb="2">
      <t>カツドウ</t>
    </rPh>
    <phoneticPr fontId="1"/>
  </si>
  <si>
    <t>活動５</t>
    <rPh sb="0" eb="2">
      <t>カツドウ</t>
    </rPh>
    <phoneticPr fontId="1"/>
  </si>
  <si>
    <t>活動①</t>
    <rPh sb="0" eb="2">
      <t>カツドウ</t>
    </rPh>
    <phoneticPr fontId="1"/>
  </si>
  <si>
    <t>活動②</t>
    <rPh sb="0" eb="2">
      <t>カツドウ</t>
    </rPh>
    <phoneticPr fontId="1"/>
  </si>
  <si>
    <t>活動③</t>
    <rPh sb="0" eb="2">
      <t>カツドウ</t>
    </rPh>
    <phoneticPr fontId="1"/>
  </si>
  <si>
    <t>活動④</t>
    <rPh sb="0" eb="2">
      <t>カツドウ</t>
    </rPh>
    <phoneticPr fontId="1"/>
  </si>
  <si>
    <t>活動⑤</t>
    <rPh sb="0" eb="2">
      <t>カツドウ</t>
    </rPh>
    <phoneticPr fontId="1"/>
  </si>
  <si>
    <t>予想活動成果</t>
    <rPh sb="0" eb="2">
      <t>ヨソウ</t>
    </rPh>
    <phoneticPr fontId="1"/>
  </si>
  <si>
    <t>活動成果（予想）</t>
    <rPh sb="5" eb="7">
      <t>ヨソウ</t>
    </rPh>
    <phoneticPr fontId="1"/>
  </si>
  <si>
    <t>　年　月～　年　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</si>
</sst>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 shrinkToFi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9" xfId="0" applyBorder="1" applyAlignment="1">
      <alignment horizontal="left" vertical="top" wrapText="1" shrinkToFit="1"/>
    </xf>
    <xf numFmtId="0" fontId="0" fillId="0" borderId="10" xfId="0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0" fillId="2" borderId="1" xfId="0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 shrinkToFi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863158</xdr:colOff>
      <xdr:row>15</xdr:row>
      <xdr:rowOff>54429</xdr:rowOff>
    </xdr:from>
    <xdr:to>
      <xdr:col>5</xdr:col>
      <xdr:colOff>789210</xdr:colOff>
      <xdr:row>15</xdr:row>
      <xdr:rowOff>312690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19372" y="5905500"/>
          <a:ext cx="1776624" cy="25826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853536</xdr:colOff>
      <xdr:row>17</xdr:row>
      <xdr:rowOff>30376</xdr:rowOff>
    </xdr:from>
    <xdr:to>
      <xdr:col>5</xdr:col>
      <xdr:colOff>779588</xdr:colOff>
      <xdr:row>17</xdr:row>
      <xdr:rowOff>288637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09750" y="6929197"/>
          <a:ext cx="1776624" cy="25826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13</xdr:row>
      <xdr:rowOff>57150</xdr:rowOff>
    </xdr:from>
    <xdr:to>
      <xdr:col>4</xdr:col>
      <xdr:colOff>1376574</xdr:colOff>
      <xdr:row>13</xdr:row>
      <xdr:rowOff>457200</xdr:rowOff>
    </xdr:to>
    <xdr:sp macro="" textlink="">
      <xdr:nvSpPr>
        <xdr:cNvPr id="4" name="矢印: 下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62275" y="4695825"/>
          <a:ext cx="1776624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857249</xdr:colOff>
      <xdr:row>16</xdr:row>
      <xdr:rowOff>52916</xdr:rowOff>
    </xdr:from>
    <xdr:to>
      <xdr:col>3</xdr:col>
      <xdr:colOff>1185332</xdr:colOff>
      <xdr:row>16</xdr:row>
      <xdr:rowOff>412916</xdr:rowOff>
    </xdr:to>
    <xdr:sp macro="" textlink="">
      <xdr:nvSpPr>
        <xdr:cNvPr id="23" name="矢印: 下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677582" y="6394449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920749</xdr:colOff>
      <xdr:row>16</xdr:row>
      <xdr:rowOff>31750</xdr:rowOff>
    </xdr:from>
    <xdr:to>
      <xdr:col>4</xdr:col>
      <xdr:colOff>1248832</xdr:colOff>
      <xdr:row>16</xdr:row>
      <xdr:rowOff>391750</xdr:rowOff>
    </xdr:to>
    <xdr:sp macro="" textlink="">
      <xdr:nvSpPr>
        <xdr:cNvPr id="56" name="矢印: 下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790016" y="6373283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1068916</xdr:colOff>
      <xdr:row>16</xdr:row>
      <xdr:rowOff>42333</xdr:rowOff>
    </xdr:from>
    <xdr:to>
      <xdr:col>5</xdr:col>
      <xdr:colOff>1396999</xdr:colOff>
      <xdr:row>16</xdr:row>
      <xdr:rowOff>402333</xdr:rowOff>
    </xdr:to>
    <xdr:sp macro="" textlink="">
      <xdr:nvSpPr>
        <xdr:cNvPr id="59" name="矢印: 下 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6987116" y="6383866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94913</xdr:colOff>
      <xdr:row>18</xdr:row>
      <xdr:rowOff>8477</xdr:rowOff>
    </xdr:from>
    <xdr:to>
      <xdr:col>1</xdr:col>
      <xdr:colOff>453935</xdr:colOff>
      <xdr:row>18</xdr:row>
      <xdr:rowOff>368477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646" y="7188210"/>
          <a:ext cx="359022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88809</xdr:colOff>
      <xdr:row>20</xdr:row>
      <xdr:rowOff>12938</xdr:rowOff>
    </xdr:from>
    <xdr:to>
      <xdr:col>1</xdr:col>
      <xdr:colOff>455933</xdr:colOff>
      <xdr:row>20</xdr:row>
      <xdr:rowOff>372938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542" y="7954671"/>
          <a:ext cx="367124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82016</xdr:colOff>
      <xdr:row>21</xdr:row>
      <xdr:rowOff>11105</xdr:rowOff>
    </xdr:from>
    <xdr:to>
      <xdr:col>1</xdr:col>
      <xdr:colOff>447733</xdr:colOff>
      <xdr:row>21</xdr:row>
      <xdr:rowOff>371105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49" y="8333838"/>
          <a:ext cx="3657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83671</xdr:colOff>
      <xdr:row>22</xdr:row>
      <xdr:rowOff>13786</xdr:rowOff>
    </xdr:from>
    <xdr:to>
      <xdr:col>1</xdr:col>
      <xdr:colOff>449450</xdr:colOff>
      <xdr:row>22</xdr:row>
      <xdr:rowOff>373786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04" y="8717519"/>
          <a:ext cx="36577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76206</xdr:colOff>
      <xdr:row>23</xdr:row>
      <xdr:rowOff>18115</xdr:rowOff>
    </xdr:from>
    <xdr:to>
      <xdr:col>1</xdr:col>
      <xdr:colOff>444821</xdr:colOff>
      <xdr:row>23</xdr:row>
      <xdr:rowOff>378115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39" y="9102848"/>
          <a:ext cx="36861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100660</xdr:colOff>
      <xdr:row>25</xdr:row>
      <xdr:rowOff>16943</xdr:rowOff>
    </xdr:from>
    <xdr:to>
      <xdr:col>1</xdr:col>
      <xdr:colOff>433380</xdr:colOff>
      <xdr:row>25</xdr:row>
      <xdr:rowOff>376943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93" y="9863676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80360</xdr:colOff>
      <xdr:row>26</xdr:row>
      <xdr:rowOff>19341</xdr:rowOff>
    </xdr:from>
    <xdr:to>
      <xdr:col>1</xdr:col>
      <xdr:colOff>442131</xdr:colOff>
      <xdr:row>26</xdr:row>
      <xdr:rowOff>379341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93" y="10247074"/>
          <a:ext cx="3617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84042</xdr:colOff>
      <xdr:row>26</xdr:row>
      <xdr:rowOff>380999</xdr:rowOff>
    </xdr:from>
    <xdr:to>
      <xdr:col>1</xdr:col>
      <xdr:colOff>425479</xdr:colOff>
      <xdr:row>27</xdr:row>
      <xdr:rowOff>359999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75" y="10608732"/>
          <a:ext cx="34143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94342</xdr:colOff>
      <xdr:row>28</xdr:row>
      <xdr:rowOff>10488</xdr:rowOff>
    </xdr:from>
    <xdr:to>
      <xdr:col>1</xdr:col>
      <xdr:colOff>469483</xdr:colOff>
      <xdr:row>28</xdr:row>
      <xdr:rowOff>370488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075" y="11000221"/>
          <a:ext cx="37514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85942</xdr:colOff>
      <xdr:row>29</xdr:row>
      <xdr:rowOff>12923</xdr:rowOff>
    </xdr:from>
    <xdr:to>
      <xdr:col>1</xdr:col>
      <xdr:colOff>432250</xdr:colOff>
      <xdr:row>29</xdr:row>
      <xdr:rowOff>372923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75" y="11383656"/>
          <a:ext cx="346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75327</xdr:colOff>
      <xdr:row>30</xdr:row>
      <xdr:rowOff>8933</xdr:rowOff>
    </xdr:from>
    <xdr:to>
      <xdr:col>1</xdr:col>
      <xdr:colOff>408047</xdr:colOff>
      <xdr:row>30</xdr:row>
      <xdr:rowOff>368933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60" y="11760666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78147</xdr:colOff>
      <xdr:row>31</xdr:row>
      <xdr:rowOff>18774</xdr:rowOff>
    </xdr:from>
    <xdr:to>
      <xdr:col>1</xdr:col>
      <xdr:colOff>434696</xdr:colOff>
      <xdr:row>31</xdr:row>
      <xdr:rowOff>378774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80" y="12151507"/>
          <a:ext cx="35654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81805</xdr:colOff>
      <xdr:row>32</xdr:row>
      <xdr:rowOff>14102</xdr:rowOff>
    </xdr:from>
    <xdr:to>
      <xdr:col>1</xdr:col>
      <xdr:colOff>414525</xdr:colOff>
      <xdr:row>32</xdr:row>
      <xdr:rowOff>374102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38" y="12527835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69054</xdr:colOff>
      <xdr:row>32</xdr:row>
      <xdr:rowOff>377580</xdr:rowOff>
    </xdr:from>
    <xdr:to>
      <xdr:col>1</xdr:col>
      <xdr:colOff>442240</xdr:colOff>
      <xdr:row>33</xdr:row>
      <xdr:rowOff>356580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87" y="12891313"/>
          <a:ext cx="373186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110066</xdr:colOff>
      <xdr:row>17</xdr:row>
      <xdr:rowOff>17161</xdr:rowOff>
    </xdr:from>
    <xdr:to>
      <xdr:col>1</xdr:col>
      <xdr:colOff>455374</xdr:colOff>
      <xdr:row>17</xdr:row>
      <xdr:rowOff>377161</xdr:rowOff>
    </xdr:to>
    <xdr:pic>
      <xdr:nvPicPr>
        <xdr:cNvPr id="20" name="Picture 2" descr="http://www.unic.or.jp/files/sdg_icon_01_ja-290x290.pn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6815894"/>
          <a:ext cx="345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91995</xdr:colOff>
      <xdr:row>19</xdr:row>
      <xdr:rowOff>8477</xdr:rowOff>
    </xdr:from>
    <xdr:to>
      <xdr:col>1</xdr:col>
      <xdr:colOff>437112</xdr:colOff>
      <xdr:row>19</xdr:row>
      <xdr:rowOff>368477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28" y="7569210"/>
          <a:ext cx="3451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95701</xdr:colOff>
      <xdr:row>24</xdr:row>
      <xdr:rowOff>16943</xdr:rowOff>
    </xdr:from>
    <xdr:to>
      <xdr:col>1</xdr:col>
      <xdr:colOff>450668</xdr:colOff>
      <xdr:row>24</xdr:row>
      <xdr:rowOff>376943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434" y="9482676"/>
          <a:ext cx="35496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13</xdr:row>
      <xdr:rowOff>57150</xdr:rowOff>
    </xdr:from>
    <xdr:to>
      <xdr:col>4</xdr:col>
      <xdr:colOff>1376574</xdr:colOff>
      <xdr:row>13</xdr:row>
      <xdr:rowOff>457200</xdr:rowOff>
    </xdr:to>
    <xdr:sp macro="" textlink="">
      <xdr:nvSpPr>
        <xdr:cNvPr id="2" name="矢印: 下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962275" y="5124450"/>
          <a:ext cx="165279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857249</xdr:colOff>
      <xdr:row>16</xdr:row>
      <xdr:rowOff>52915</xdr:rowOff>
    </xdr:from>
    <xdr:to>
      <xdr:col>3</xdr:col>
      <xdr:colOff>1185332</xdr:colOff>
      <xdr:row>16</xdr:row>
      <xdr:rowOff>412915</xdr:rowOff>
    </xdr:to>
    <xdr:sp macro="" textlink="">
      <xdr:nvSpPr>
        <xdr:cNvPr id="20" name="矢印: 下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77582" y="6123515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920749</xdr:colOff>
      <xdr:row>16</xdr:row>
      <xdr:rowOff>31749</xdr:rowOff>
    </xdr:from>
    <xdr:to>
      <xdr:col>4</xdr:col>
      <xdr:colOff>1248832</xdr:colOff>
      <xdr:row>16</xdr:row>
      <xdr:rowOff>391749</xdr:rowOff>
    </xdr:to>
    <xdr:sp macro="" textlink="">
      <xdr:nvSpPr>
        <xdr:cNvPr id="21" name="矢印: 下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90016" y="6102349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1068916</xdr:colOff>
      <xdr:row>16</xdr:row>
      <xdr:rowOff>42332</xdr:rowOff>
    </xdr:from>
    <xdr:to>
      <xdr:col>5</xdr:col>
      <xdr:colOff>1396999</xdr:colOff>
      <xdr:row>16</xdr:row>
      <xdr:rowOff>402332</xdr:rowOff>
    </xdr:to>
    <xdr:sp macro="" textlink="">
      <xdr:nvSpPr>
        <xdr:cNvPr id="22" name="矢印: 下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987116" y="6112932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94913</xdr:colOff>
      <xdr:row>18</xdr:row>
      <xdr:rowOff>8477</xdr:rowOff>
    </xdr:from>
    <xdr:to>
      <xdr:col>1</xdr:col>
      <xdr:colOff>453935</xdr:colOff>
      <xdr:row>18</xdr:row>
      <xdr:rowOff>368477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33" y="7034117"/>
          <a:ext cx="359022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88809</xdr:colOff>
      <xdr:row>20</xdr:row>
      <xdr:rowOff>12938</xdr:rowOff>
    </xdr:from>
    <xdr:to>
      <xdr:col>1</xdr:col>
      <xdr:colOff>455933</xdr:colOff>
      <xdr:row>20</xdr:row>
      <xdr:rowOff>372938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929" y="7800578"/>
          <a:ext cx="367124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82016</xdr:colOff>
      <xdr:row>21</xdr:row>
      <xdr:rowOff>11105</xdr:rowOff>
    </xdr:from>
    <xdr:to>
      <xdr:col>1</xdr:col>
      <xdr:colOff>447733</xdr:colOff>
      <xdr:row>21</xdr:row>
      <xdr:rowOff>371105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36" y="8179745"/>
          <a:ext cx="3657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83671</xdr:colOff>
      <xdr:row>22</xdr:row>
      <xdr:rowOff>13786</xdr:rowOff>
    </xdr:from>
    <xdr:to>
      <xdr:col>1</xdr:col>
      <xdr:colOff>449450</xdr:colOff>
      <xdr:row>22</xdr:row>
      <xdr:rowOff>373786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91" y="8563426"/>
          <a:ext cx="36577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76206</xdr:colOff>
      <xdr:row>23</xdr:row>
      <xdr:rowOff>18115</xdr:rowOff>
    </xdr:from>
    <xdr:to>
      <xdr:col>1</xdr:col>
      <xdr:colOff>444821</xdr:colOff>
      <xdr:row>23</xdr:row>
      <xdr:rowOff>378115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6" y="8948755"/>
          <a:ext cx="36861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100660</xdr:colOff>
      <xdr:row>25</xdr:row>
      <xdr:rowOff>16943</xdr:rowOff>
    </xdr:from>
    <xdr:to>
      <xdr:col>1</xdr:col>
      <xdr:colOff>433380</xdr:colOff>
      <xdr:row>25</xdr:row>
      <xdr:rowOff>376943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80" y="970958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80360</xdr:colOff>
      <xdr:row>26</xdr:row>
      <xdr:rowOff>19341</xdr:rowOff>
    </xdr:from>
    <xdr:to>
      <xdr:col>1</xdr:col>
      <xdr:colOff>442131</xdr:colOff>
      <xdr:row>26</xdr:row>
      <xdr:rowOff>379341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80" y="10092981"/>
          <a:ext cx="3617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84042</xdr:colOff>
      <xdr:row>26</xdr:row>
      <xdr:rowOff>380999</xdr:rowOff>
    </xdr:from>
    <xdr:to>
      <xdr:col>1</xdr:col>
      <xdr:colOff>425479</xdr:colOff>
      <xdr:row>27</xdr:row>
      <xdr:rowOff>359999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62" y="10454639"/>
          <a:ext cx="34143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94342</xdr:colOff>
      <xdr:row>28</xdr:row>
      <xdr:rowOff>10488</xdr:rowOff>
    </xdr:from>
    <xdr:to>
      <xdr:col>1</xdr:col>
      <xdr:colOff>469483</xdr:colOff>
      <xdr:row>28</xdr:row>
      <xdr:rowOff>370488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62" y="10846128"/>
          <a:ext cx="37514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85942</xdr:colOff>
      <xdr:row>29</xdr:row>
      <xdr:rowOff>12923</xdr:rowOff>
    </xdr:from>
    <xdr:to>
      <xdr:col>1</xdr:col>
      <xdr:colOff>432250</xdr:colOff>
      <xdr:row>29</xdr:row>
      <xdr:rowOff>372923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62" y="11229563"/>
          <a:ext cx="346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75327</xdr:colOff>
      <xdr:row>30</xdr:row>
      <xdr:rowOff>8933</xdr:rowOff>
    </xdr:from>
    <xdr:to>
      <xdr:col>1</xdr:col>
      <xdr:colOff>408047</xdr:colOff>
      <xdr:row>30</xdr:row>
      <xdr:rowOff>368933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47" y="1160657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78147</xdr:colOff>
      <xdr:row>31</xdr:row>
      <xdr:rowOff>18774</xdr:rowOff>
    </xdr:from>
    <xdr:to>
      <xdr:col>1</xdr:col>
      <xdr:colOff>434696</xdr:colOff>
      <xdr:row>31</xdr:row>
      <xdr:rowOff>378774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67" y="11997414"/>
          <a:ext cx="35654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81805</xdr:colOff>
      <xdr:row>32</xdr:row>
      <xdr:rowOff>14102</xdr:rowOff>
    </xdr:from>
    <xdr:to>
      <xdr:col>1</xdr:col>
      <xdr:colOff>414525</xdr:colOff>
      <xdr:row>32</xdr:row>
      <xdr:rowOff>374102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5" y="12373742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69054</xdr:colOff>
      <xdr:row>32</xdr:row>
      <xdr:rowOff>377580</xdr:rowOff>
    </xdr:from>
    <xdr:to>
      <xdr:col>1</xdr:col>
      <xdr:colOff>442240</xdr:colOff>
      <xdr:row>33</xdr:row>
      <xdr:rowOff>356580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74" y="12737220"/>
          <a:ext cx="373186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110066</xdr:colOff>
      <xdr:row>17</xdr:row>
      <xdr:rowOff>17161</xdr:rowOff>
    </xdr:from>
    <xdr:to>
      <xdr:col>1</xdr:col>
      <xdr:colOff>455374</xdr:colOff>
      <xdr:row>17</xdr:row>
      <xdr:rowOff>377161</xdr:rowOff>
    </xdr:to>
    <xdr:pic>
      <xdr:nvPicPr>
        <xdr:cNvPr id="23" name="Picture 2" descr="http://www.unic.or.jp/files/sdg_icon_01_ja-290x290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86" y="6661801"/>
          <a:ext cx="345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91995</xdr:colOff>
      <xdr:row>19</xdr:row>
      <xdr:rowOff>8477</xdr:rowOff>
    </xdr:from>
    <xdr:to>
      <xdr:col>1</xdr:col>
      <xdr:colOff>437112</xdr:colOff>
      <xdr:row>19</xdr:row>
      <xdr:rowOff>368477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15" y="7415117"/>
          <a:ext cx="3451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95701</xdr:colOff>
      <xdr:row>24</xdr:row>
      <xdr:rowOff>16943</xdr:rowOff>
    </xdr:from>
    <xdr:to>
      <xdr:col>1</xdr:col>
      <xdr:colOff>450668</xdr:colOff>
      <xdr:row>24</xdr:row>
      <xdr:rowOff>376943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821" y="9328583"/>
          <a:ext cx="35496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13</xdr:row>
      <xdr:rowOff>57150</xdr:rowOff>
    </xdr:from>
    <xdr:to>
      <xdr:col>4</xdr:col>
      <xdr:colOff>1376574</xdr:colOff>
      <xdr:row>13</xdr:row>
      <xdr:rowOff>457200</xdr:rowOff>
    </xdr:to>
    <xdr:sp macro="" textlink="">
      <xdr:nvSpPr>
        <xdr:cNvPr id="2" name="矢印: 下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62275" y="5124450"/>
          <a:ext cx="165279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857249</xdr:colOff>
      <xdr:row>16</xdr:row>
      <xdr:rowOff>52915</xdr:rowOff>
    </xdr:from>
    <xdr:to>
      <xdr:col>3</xdr:col>
      <xdr:colOff>1185332</xdr:colOff>
      <xdr:row>16</xdr:row>
      <xdr:rowOff>412915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77582" y="6462182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920749</xdr:colOff>
      <xdr:row>16</xdr:row>
      <xdr:rowOff>31749</xdr:rowOff>
    </xdr:from>
    <xdr:to>
      <xdr:col>4</xdr:col>
      <xdr:colOff>1248832</xdr:colOff>
      <xdr:row>16</xdr:row>
      <xdr:rowOff>391749</xdr:rowOff>
    </xdr:to>
    <xdr:sp macro="" textlink="">
      <xdr:nvSpPr>
        <xdr:cNvPr id="4" name="矢印: 下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90016" y="6441016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1068916</xdr:colOff>
      <xdr:row>16</xdr:row>
      <xdr:rowOff>42332</xdr:rowOff>
    </xdr:from>
    <xdr:to>
      <xdr:col>5</xdr:col>
      <xdr:colOff>1396999</xdr:colOff>
      <xdr:row>16</xdr:row>
      <xdr:rowOff>402332</xdr:rowOff>
    </xdr:to>
    <xdr:sp macro="" textlink="">
      <xdr:nvSpPr>
        <xdr:cNvPr id="5" name="矢印: 下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987116" y="6451599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94913</xdr:colOff>
      <xdr:row>18</xdr:row>
      <xdr:rowOff>8477</xdr:rowOff>
    </xdr:from>
    <xdr:to>
      <xdr:col>1</xdr:col>
      <xdr:colOff>453935</xdr:colOff>
      <xdr:row>18</xdr:row>
      <xdr:rowOff>368477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33" y="7034117"/>
          <a:ext cx="359022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88809</xdr:colOff>
      <xdr:row>20</xdr:row>
      <xdr:rowOff>12938</xdr:rowOff>
    </xdr:from>
    <xdr:to>
      <xdr:col>1</xdr:col>
      <xdr:colOff>455933</xdr:colOff>
      <xdr:row>20</xdr:row>
      <xdr:rowOff>372938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929" y="7800578"/>
          <a:ext cx="367124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82016</xdr:colOff>
      <xdr:row>21</xdr:row>
      <xdr:rowOff>11105</xdr:rowOff>
    </xdr:from>
    <xdr:to>
      <xdr:col>1</xdr:col>
      <xdr:colOff>447733</xdr:colOff>
      <xdr:row>21</xdr:row>
      <xdr:rowOff>371105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36" y="8179745"/>
          <a:ext cx="3657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83671</xdr:colOff>
      <xdr:row>22</xdr:row>
      <xdr:rowOff>13786</xdr:rowOff>
    </xdr:from>
    <xdr:to>
      <xdr:col>1</xdr:col>
      <xdr:colOff>449450</xdr:colOff>
      <xdr:row>22</xdr:row>
      <xdr:rowOff>373786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91" y="8563426"/>
          <a:ext cx="36577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76206</xdr:colOff>
      <xdr:row>23</xdr:row>
      <xdr:rowOff>18115</xdr:rowOff>
    </xdr:from>
    <xdr:to>
      <xdr:col>1</xdr:col>
      <xdr:colOff>444821</xdr:colOff>
      <xdr:row>23</xdr:row>
      <xdr:rowOff>378115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6" y="8948755"/>
          <a:ext cx="36861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100660</xdr:colOff>
      <xdr:row>25</xdr:row>
      <xdr:rowOff>16943</xdr:rowOff>
    </xdr:from>
    <xdr:to>
      <xdr:col>1</xdr:col>
      <xdr:colOff>433380</xdr:colOff>
      <xdr:row>25</xdr:row>
      <xdr:rowOff>376943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80" y="970958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80360</xdr:colOff>
      <xdr:row>26</xdr:row>
      <xdr:rowOff>19341</xdr:rowOff>
    </xdr:from>
    <xdr:to>
      <xdr:col>1</xdr:col>
      <xdr:colOff>442131</xdr:colOff>
      <xdr:row>26</xdr:row>
      <xdr:rowOff>379341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80" y="10092981"/>
          <a:ext cx="3617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84042</xdr:colOff>
      <xdr:row>26</xdr:row>
      <xdr:rowOff>380999</xdr:rowOff>
    </xdr:from>
    <xdr:to>
      <xdr:col>1</xdr:col>
      <xdr:colOff>425479</xdr:colOff>
      <xdr:row>27</xdr:row>
      <xdr:rowOff>359999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62" y="10454639"/>
          <a:ext cx="34143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94342</xdr:colOff>
      <xdr:row>28</xdr:row>
      <xdr:rowOff>10488</xdr:rowOff>
    </xdr:from>
    <xdr:to>
      <xdr:col>1</xdr:col>
      <xdr:colOff>469483</xdr:colOff>
      <xdr:row>28</xdr:row>
      <xdr:rowOff>370488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62" y="10846128"/>
          <a:ext cx="37514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85942</xdr:colOff>
      <xdr:row>29</xdr:row>
      <xdr:rowOff>12923</xdr:rowOff>
    </xdr:from>
    <xdr:to>
      <xdr:col>1</xdr:col>
      <xdr:colOff>432250</xdr:colOff>
      <xdr:row>29</xdr:row>
      <xdr:rowOff>372923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62" y="11229563"/>
          <a:ext cx="346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75327</xdr:colOff>
      <xdr:row>30</xdr:row>
      <xdr:rowOff>8933</xdr:rowOff>
    </xdr:from>
    <xdr:to>
      <xdr:col>1</xdr:col>
      <xdr:colOff>408047</xdr:colOff>
      <xdr:row>30</xdr:row>
      <xdr:rowOff>368933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47" y="1160657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78147</xdr:colOff>
      <xdr:row>31</xdr:row>
      <xdr:rowOff>18774</xdr:rowOff>
    </xdr:from>
    <xdr:to>
      <xdr:col>1</xdr:col>
      <xdr:colOff>434696</xdr:colOff>
      <xdr:row>31</xdr:row>
      <xdr:rowOff>378774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67" y="11997414"/>
          <a:ext cx="35654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81805</xdr:colOff>
      <xdr:row>32</xdr:row>
      <xdr:rowOff>14102</xdr:rowOff>
    </xdr:from>
    <xdr:to>
      <xdr:col>1</xdr:col>
      <xdr:colOff>414525</xdr:colOff>
      <xdr:row>32</xdr:row>
      <xdr:rowOff>374102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5" y="12373742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69054</xdr:colOff>
      <xdr:row>32</xdr:row>
      <xdr:rowOff>377580</xdr:rowOff>
    </xdr:from>
    <xdr:to>
      <xdr:col>1</xdr:col>
      <xdr:colOff>442240</xdr:colOff>
      <xdr:row>33</xdr:row>
      <xdr:rowOff>356580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74" y="12737220"/>
          <a:ext cx="373186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110066</xdr:colOff>
      <xdr:row>17</xdr:row>
      <xdr:rowOff>17161</xdr:rowOff>
    </xdr:from>
    <xdr:to>
      <xdr:col>1</xdr:col>
      <xdr:colOff>455374</xdr:colOff>
      <xdr:row>17</xdr:row>
      <xdr:rowOff>377161</xdr:rowOff>
    </xdr:to>
    <xdr:pic>
      <xdr:nvPicPr>
        <xdr:cNvPr id="20" name="Picture 2" descr="http://www.unic.or.jp/files/sdg_icon_01_ja-290x290.pn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86" y="6661801"/>
          <a:ext cx="345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91995</xdr:colOff>
      <xdr:row>19</xdr:row>
      <xdr:rowOff>8477</xdr:rowOff>
    </xdr:from>
    <xdr:to>
      <xdr:col>1</xdr:col>
      <xdr:colOff>437112</xdr:colOff>
      <xdr:row>19</xdr:row>
      <xdr:rowOff>368477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15" y="7415117"/>
          <a:ext cx="3451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95701</xdr:colOff>
      <xdr:row>24</xdr:row>
      <xdr:rowOff>16943</xdr:rowOff>
    </xdr:from>
    <xdr:to>
      <xdr:col>1</xdr:col>
      <xdr:colOff>450668</xdr:colOff>
      <xdr:row>24</xdr:row>
      <xdr:rowOff>376943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821" y="9328583"/>
          <a:ext cx="35496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13</xdr:row>
      <xdr:rowOff>57150</xdr:rowOff>
    </xdr:from>
    <xdr:to>
      <xdr:col>4</xdr:col>
      <xdr:colOff>1376574</xdr:colOff>
      <xdr:row>13</xdr:row>
      <xdr:rowOff>457200</xdr:rowOff>
    </xdr:to>
    <xdr:sp macro="" textlink="">
      <xdr:nvSpPr>
        <xdr:cNvPr id="2" name="矢印: 下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962275" y="5124450"/>
          <a:ext cx="165279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857249</xdr:colOff>
      <xdr:row>16</xdr:row>
      <xdr:rowOff>52915</xdr:rowOff>
    </xdr:from>
    <xdr:to>
      <xdr:col>3</xdr:col>
      <xdr:colOff>1185332</xdr:colOff>
      <xdr:row>16</xdr:row>
      <xdr:rowOff>412915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677582" y="6292848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920749</xdr:colOff>
      <xdr:row>16</xdr:row>
      <xdr:rowOff>31749</xdr:rowOff>
    </xdr:from>
    <xdr:to>
      <xdr:col>4</xdr:col>
      <xdr:colOff>1248832</xdr:colOff>
      <xdr:row>16</xdr:row>
      <xdr:rowOff>391749</xdr:rowOff>
    </xdr:to>
    <xdr:sp macro="" textlink="">
      <xdr:nvSpPr>
        <xdr:cNvPr id="4" name="矢印: 下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790016" y="6271682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1068916</xdr:colOff>
      <xdr:row>16</xdr:row>
      <xdr:rowOff>42332</xdr:rowOff>
    </xdr:from>
    <xdr:to>
      <xdr:col>5</xdr:col>
      <xdr:colOff>1396999</xdr:colOff>
      <xdr:row>16</xdr:row>
      <xdr:rowOff>402332</xdr:rowOff>
    </xdr:to>
    <xdr:sp macro="" textlink="">
      <xdr:nvSpPr>
        <xdr:cNvPr id="5" name="矢印: 下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987116" y="6282265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94913</xdr:colOff>
      <xdr:row>18</xdr:row>
      <xdr:rowOff>8477</xdr:rowOff>
    </xdr:from>
    <xdr:to>
      <xdr:col>1</xdr:col>
      <xdr:colOff>453935</xdr:colOff>
      <xdr:row>18</xdr:row>
      <xdr:rowOff>368477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33" y="7034117"/>
          <a:ext cx="359022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88809</xdr:colOff>
      <xdr:row>20</xdr:row>
      <xdr:rowOff>12938</xdr:rowOff>
    </xdr:from>
    <xdr:to>
      <xdr:col>1</xdr:col>
      <xdr:colOff>455933</xdr:colOff>
      <xdr:row>20</xdr:row>
      <xdr:rowOff>372938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929" y="7800578"/>
          <a:ext cx="367124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82016</xdr:colOff>
      <xdr:row>21</xdr:row>
      <xdr:rowOff>11105</xdr:rowOff>
    </xdr:from>
    <xdr:to>
      <xdr:col>1</xdr:col>
      <xdr:colOff>447733</xdr:colOff>
      <xdr:row>21</xdr:row>
      <xdr:rowOff>371105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36" y="8179745"/>
          <a:ext cx="3657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83671</xdr:colOff>
      <xdr:row>22</xdr:row>
      <xdr:rowOff>13786</xdr:rowOff>
    </xdr:from>
    <xdr:to>
      <xdr:col>1</xdr:col>
      <xdr:colOff>449450</xdr:colOff>
      <xdr:row>22</xdr:row>
      <xdr:rowOff>373786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91" y="8563426"/>
          <a:ext cx="36577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76206</xdr:colOff>
      <xdr:row>23</xdr:row>
      <xdr:rowOff>18115</xdr:rowOff>
    </xdr:from>
    <xdr:to>
      <xdr:col>1</xdr:col>
      <xdr:colOff>444821</xdr:colOff>
      <xdr:row>23</xdr:row>
      <xdr:rowOff>378115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6" y="8948755"/>
          <a:ext cx="36861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100660</xdr:colOff>
      <xdr:row>25</xdr:row>
      <xdr:rowOff>16943</xdr:rowOff>
    </xdr:from>
    <xdr:to>
      <xdr:col>1</xdr:col>
      <xdr:colOff>433380</xdr:colOff>
      <xdr:row>25</xdr:row>
      <xdr:rowOff>376943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80" y="970958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80360</xdr:colOff>
      <xdr:row>26</xdr:row>
      <xdr:rowOff>19341</xdr:rowOff>
    </xdr:from>
    <xdr:to>
      <xdr:col>1</xdr:col>
      <xdr:colOff>442131</xdr:colOff>
      <xdr:row>26</xdr:row>
      <xdr:rowOff>379341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80" y="10092981"/>
          <a:ext cx="3617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84042</xdr:colOff>
      <xdr:row>26</xdr:row>
      <xdr:rowOff>380999</xdr:rowOff>
    </xdr:from>
    <xdr:to>
      <xdr:col>1</xdr:col>
      <xdr:colOff>425479</xdr:colOff>
      <xdr:row>27</xdr:row>
      <xdr:rowOff>359999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62" y="10454639"/>
          <a:ext cx="34143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94342</xdr:colOff>
      <xdr:row>28</xdr:row>
      <xdr:rowOff>10488</xdr:rowOff>
    </xdr:from>
    <xdr:to>
      <xdr:col>1</xdr:col>
      <xdr:colOff>469483</xdr:colOff>
      <xdr:row>28</xdr:row>
      <xdr:rowOff>370488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62" y="10846128"/>
          <a:ext cx="37514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85942</xdr:colOff>
      <xdr:row>29</xdr:row>
      <xdr:rowOff>12923</xdr:rowOff>
    </xdr:from>
    <xdr:to>
      <xdr:col>1</xdr:col>
      <xdr:colOff>432250</xdr:colOff>
      <xdr:row>29</xdr:row>
      <xdr:rowOff>372923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62" y="11229563"/>
          <a:ext cx="346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75327</xdr:colOff>
      <xdr:row>30</xdr:row>
      <xdr:rowOff>8933</xdr:rowOff>
    </xdr:from>
    <xdr:to>
      <xdr:col>1</xdr:col>
      <xdr:colOff>408047</xdr:colOff>
      <xdr:row>30</xdr:row>
      <xdr:rowOff>368933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47" y="1160657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78147</xdr:colOff>
      <xdr:row>31</xdr:row>
      <xdr:rowOff>18774</xdr:rowOff>
    </xdr:from>
    <xdr:to>
      <xdr:col>1</xdr:col>
      <xdr:colOff>434696</xdr:colOff>
      <xdr:row>31</xdr:row>
      <xdr:rowOff>378774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67" y="11997414"/>
          <a:ext cx="35654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81805</xdr:colOff>
      <xdr:row>32</xdr:row>
      <xdr:rowOff>14102</xdr:rowOff>
    </xdr:from>
    <xdr:to>
      <xdr:col>1</xdr:col>
      <xdr:colOff>414525</xdr:colOff>
      <xdr:row>32</xdr:row>
      <xdr:rowOff>374102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5" y="12373742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69054</xdr:colOff>
      <xdr:row>32</xdr:row>
      <xdr:rowOff>377580</xdr:rowOff>
    </xdr:from>
    <xdr:to>
      <xdr:col>1</xdr:col>
      <xdr:colOff>442240</xdr:colOff>
      <xdr:row>33</xdr:row>
      <xdr:rowOff>356580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74" y="12737220"/>
          <a:ext cx="373186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110066</xdr:colOff>
      <xdr:row>17</xdr:row>
      <xdr:rowOff>17161</xdr:rowOff>
    </xdr:from>
    <xdr:to>
      <xdr:col>1</xdr:col>
      <xdr:colOff>455374</xdr:colOff>
      <xdr:row>17</xdr:row>
      <xdr:rowOff>377161</xdr:rowOff>
    </xdr:to>
    <xdr:pic>
      <xdr:nvPicPr>
        <xdr:cNvPr id="20" name="Picture 2" descr="http://www.unic.or.jp/files/sdg_icon_01_ja-290x290.png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86" y="6661801"/>
          <a:ext cx="345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91995</xdr:colOff>
      <xdr:row>19</xdr:row>
      <xdr:rowOff>8477</xdr:rowOff>
    </xdr:from>
    <xdr:to>
      <xdr:col>1</xdr:col>
      <xdr:colOff>437112</xdr:colOff>
      <xdr:row>19</xdr:row>
      <xdr:rowOff>368477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15" y="7415117"/>
          <a:ext cx="3451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95701</xdr:colOff>
      <xdr:row>24</xdr:row>
      <xdr:rowOff>16943</xdr:rowOff>
    </xdr:from>
    <xdr:to>
      <xdr:col>1</xdr:col>
      <xdr:colOff>450668</xdr:colOff>
      <xdr:row>24</xdr:row>
      <xdr:rowOff>376943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821" y="9328583"/>
          <a:ext cx="35496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122347</xdr:colOff>
      <xdr:row>13</xdr:row>
      <xdr:rowOff>57150</xdr:rowOff>
    </xdr:from>
    <xdr:to>
      <xdr:col>4</xdr:col>
      <xdr:colOff>1503577</xdr:colOff>
      <xdr:row>13</xdr:row>
      <xdr:rowOff>457200</xdr:rowOff>
    </xdr:to>
    <xdr:sp macro="" textlink="">
      <xdr:nvSpPr>
        <xdr:cNvPr id="2" name="矢印: 下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991614" y="5086350"/>
          <a:ext cx="1381230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857249</xdr:colOff>
      <xdr:row>16</xdr:row>
      <xdr:rowOff>52915</xdr:rowOff>
    </xdr:from>
    <xdr:to>
      <xdr:col>3</xdr:col>
      <xdr:colOff>1185332</xdr:colOff>
      <xdr:row>16</xdr:row>
      <xdr:rowOff>412915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677582" y="7207248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920749</xdr:colOff>
      <xdr:row>16</xdr:row>
      <xdr:rowOff>31749</xdr:rowOff>
    </xdr:from>
    <xdr:to>
      <xdr:col>4</xdr:col>
      <xdr:colOff>1248832</xdr:colOff>
      <xdr:row>16</xdr:row>
      <xdr:rowOff>391749</xdr:rowOff>
    </xdr:to>
    <xdr:sp macro="" textlink="">
      <xdr:nvSpPr>
        <xdr:cNvPr id="4" name="矢印: 下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790016" y="7186082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1068916</xdr:colOff>
      <xdr:row>16</xdr:row>
      <xdr:rowOff>42332</xdr:rowOff>
    </xdr:from>
    <xdr:to>
      <xdr:col>5</xdr:col>
      <xdr:colOff>1396999</xdr:colOff>
      <xdr:row>16</xdr:row>
      <xdr:rowOff>402332</xdr:rowOff>
    </xdr:to>
    <xdr:sp macro="" textlink="">
      <xdr:nvSpPr>
        <xdr:cNvPr id="5" name="矢印: 下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987116" y="7196665"/>
          <a:ext cx="328083" cy="360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94913</xdr:colOff>
      <xdr:row>18</xdr:row>
      <xdr:rowOff>8477</xdr:rowOff>
    </xdr:from>
    <xdr:to>
      <xdr:col>1</xdr:col>
      <xdr:colOff>453935</xdr:colOff>
      <xdr:row>18</xdr:row>
      <xdr:rowOff>368477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33" y="7034117"/>
          <a:ext cx="359022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88809</xdr:colOff>
      <xdr:row>20</xdr:row>
      <xdr:rowOff>12938</xdr:rowOff>
    </xdr:from>
    <xdr:to>
      <xdr:col>1</xdr:col>
      <xdr:colOff>455933</xdr:colOff>
      <xdr:row>20</xdr:row>
      <xdr:rowOff>372938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929" y="7800578"/>
          <a:ext cx="367124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82016</xdr:colOff>
      <xdr:row>21</xdr:row>
      <xdr:rowOff>11105</xdr:rowOff>
    </xdr:from>
    <xdr:to>
      <xdr:col>1</xdr:col>
      <xdr:colOff>447733</xdr:colOff>
      <xdr:row>21</xdr:row>
      <xdr:rowOff>371105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36" y="8179745"/>
          <a:ext cx="3657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83671</xdr:colOff>
      <xdr:row>22</xdr:row>
      <xdr:rowOff>13786</xdr:rowOff>
    </xdr:from>
    <xdr:to>
      <xdr:col>1</xdr:col>
      <xdr:colOff>449450</xdr:colOff>
      <xdr:row>22</xdr:row>
      <xdr:rowOff>373786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91" y="8563426"/>
          <a:ext cx="36577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76206</xdr:colOff>
      <xdr:row>23</xdr:row>
      <xdr:rowOff>18115</xdr:rowOff>
    </xdr:from>
    <xdr:to>
      <xdr:col>1</xdr:col>
      <xdr:colOff>444821</xdr:colOff>
      <xdr:row>23</xdr:row>
      <xdr:rowOff>378115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6" y="8948755"/>
          <a:ext cx="36861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100660</xdr:colOff>
      <xdr:row>25</xdr:row>
      <xdr:rowOff>16943</xdr:rowOff>
    </xdr:from>
    <xdr:to>
      <xdr:col>1</xdr:col>
      <xdr:colOff>433380</xdr:colOff>
      <xdr:row>25</xdr:row>
      <xdr:rowOff>376943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80" y="970958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80360</xdr:colOff>
      <xdr:row>26</xdr:row>
      <xdr:rowOff>19341</xdr:rowOff>
    </xdr:from>
    <xdr:to>
      <xdr:col>1</xdr:col>
      <xdr:colOff>442131</xdr:colOff>
      <xdr:row>26</xdr:row>
      <xdr:rowOff>379341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80" y="10092981"/>
          <a:ext cx="3617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84042</xdr:colOff>
      <xdr:row>26</xdr:row>
      <xdr:rowOff>380999</xdr:rowOff>
    </xdr:from>
    <xdr:to>
      <xdr:col>1</xdr:col>
      <xdr:colOff>425479</xdr:colOff>
      <xdr:row>27</xdr:row>
      <xdr:rowOff>359999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62" y="10454639"/>
          <a:ext cx="34143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94342</xdr:colOff>
      <xdr:row>28</xdr:row>
      <xdr:rowOff>10488</xdr:rowOff>
    </xdr:from>
    <xdr:to>
      <xdr:col>1</xdr:col>
      <xdr:colOff>469483</xdr:colOff>
      <xdr:row>28</xdr:row>
      <xdr:rowOff>370488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62" y="10846128"/>
          <a:ext cx="37514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85942</xdr:colOff>
      <xdr:row>29</xdr:row>
      <xdr:rowOff>12923</xdr:rowOff>
    </xdr:from>
    <xdr:to>
      <xdr:col>1</xdr:col>
      <xdr:colOff>432250</xdr:colOff>
      <xdr:row>29</xdr:row>
      <xdr:rowOff>372923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62" y="11229563"/>
          <a:ext cx="346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75327</xdr:colOff>
      <xdr:row>30</xdr:row>
      <xdr:rowOff>8933</xdr:rowOff>
    </xdr:from>
    <xdr:to>
      <xdr:col>1</xdr:col>
      <xdr:colOff>408047</xdr:colOff>
      <xdr:row>30</xdr:row>
      <xdr:rowOff>368933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47" y="11606573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78147</xdr:colOff>
      <xdr:row>31</xdr:row>
      <xdr:rowOff>18774</xdr:rowOff>
    </xdr:from>
    <xdr:to>
      <xdr:col>1</xdr:col>
      <xdr:colOff>434696</xdr:colOff>
      <xdr:row>31</xdr:row>
      <xdr:rowOff>378774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67" y="11997414"/>
          <a:ext cx="356549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81805</xdr:colOff>
      <xdr:row>32</xdr:row>
      <xdr:rowOff>14102</xdr:rowOff>
    </xdr:from>
    <xdr:to>
      <xdr:col>1</xdr:col>
      <xdr:colOff>414525</xdr:colOff>
      <xdr:row>32</xdr:row>
      <xdr:rowOff>374102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5" y="12373742"/>
          <a:ext cx="332720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69054</xdr:colOff>
      <xdr:row>32</xdr:row>
      <xdr:rowOff>377580</xdr:rowOff>
    </xdr:from>
    <xdr:to>
      <xdr:col>1</xdr:col>
      <xdr:colOff>442240</xdr:colOff>
      <xdr:row>33</xdr:row>
      <xdr:rowOff>356580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74" y="12737220"/>
          <a:ext cx="373186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110066</xdr:colOff>
      <xdr:row>17</xdr:row>
      <xdr:rowOff>17161</xdr:rowOff>
    </xdr:from>
    <xdr:to>
      <xdr:col>1</xdr:col>
      <xdr:colOff>455374</xdr:colOff>
      <xdr:row>17</xdr:row>
      <xdr:rowOff>377161</xdr:rowOff>
    </xdr:to>
    <xdr:pic>
      <xdr:nvPicPr>
        <xdr:cNvPr id="20" name="Picture 2" descr="http://www.unic.or.jp/files/sdg_icon_01_ja-290x290.png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86" y="6661801"/>
          <a:ext cx="345308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91995</xdr:colOff>
      <xdr:row>19</xdr:row>
      <xdr:rowOff>8477</xdr:rowOff>
    </xdr:from>
    <xdr:to>
      <xdr:col>1</xdr:col>
      <xdr:colOff>437112</xdr:colOff>
      <xdr:row>19</xdr:row>
      <xdr:rowOff>368477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15" y="7415117"/>
          <a:ext cx="34511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95701</xdr:colOff>
      <xdr:row>24</xdr:row>
      <xdr:rowOff>16943</xdr:rowOff>
    </xdr:from>
    <xdr:to>
      <xdr:col>1</xdr:col>
      <xdr:colOff>450668</xdr:colOff>
      <xdr:row>24</xdr:row>
      <xdr:rowOff>376943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821" y="9328583"/>
          <a:ext cx="354967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1"/>
  <sheetViews>
    <sheetView showGridLines="0" tabSelected="1" topLeftCell="A7" zoomScale="70" zoomScaleNormal="70" zoomScaleSheetLayoutView="99" workbookViewId="0">
      <selection activeCell="L23" sqref="L23"/>
    </sheetView>
  </sheetViews>
  <sheetFormatPr defaultRowHeight="13" x14ac:dyDescent="0.2"/>
  <cols>
    <col min="1" max="1" width="3.08984375" customWidth="1"/>
    <col min="4" max="8" width="24.26953125" customWidth="1"/>
    <col min="9" max="9" width="5.453125" customWidth="1"/>
  </cols>
  <sheetData>
    <row r="1" spans="2:8" ht="19" x14ac:dyDescent="0.2">
      <c r="B1" s="6" t="s">
        <v>12</v>
      </c>
      <c r="E1" s="49" t="str">
        <f>IF(F19="","-",F19)</f>
        <v>-</v>
      </c>
      <c r="F1" s="49"/>
      <c r="G1" s="49"/>
      <c r="H1" s="49"/>
    </row>
    <row r="2" spans="2:8" ht="17.25" customHeight="1" x14ac:dyDescent="0.2">
      <c r="B2" s="52" t="s">
        <v>30</v>
      </c>
      <c r="C2" s="53"/>
      <c r="D2" s="54"/>
      <c r="E2" s="1" t="s">
        <v>7</v>
      </c>
      <c r="F2" s="48"/>
      <c r="G2" s="48"/>
      <c r="H2" s="48"/>
    </row>
    <row r="3" spans="2:8" x14ac:dyDescent="0.2">
      <c r="B3" s="55"/>
      <c r="C3" s="56"/>
      <c r="D3" s="57"/>
      <c r="E3" s="50" t="s">
        <v>3</v>
      </c>
      <c r="F3" s="13" t="s">
        <v>1</v>
      </c>
      <c r="G3" s="48"/>
      <c r="H3" s="48"/>
    </row>
    <row r="4" spans="2:8" x14ac:dyDescent="0.2">
      <c r="B4" s="55"/>
      <c r="C4" s="56"/>
      <c r="D4" s="57"/>
      <c r="E4" s="50"/>
      <c r="F4" s="13" t="s">
        <v>0</v>
      </c>
      <c r="G4" s="48"/>
      <c r="H4" s="48"/>
    </row>
    <row r="5" spans="2:8" x14ac:dyDescent="0.2">
      <c r="B5" s="55"/>
      <c r="C5" s="56"/>
      <c r="D5" s="57"/>
      <c r="E5" s="50"/>
      <c r="F5" s="13" t="s">
        <v>2</v>
      </c>
      <c r="G5" s="48"/>
      <c r="H5" s="48"/>
    </row>
    <row r="6" spans="2:8" x14ac:dyDescent="0.2">
      <c r="B6" s="58"/>
      <c r="C6" s="59"/>
      <c r="D6" s="60"/>
      <c r="E6" s="50"/>
      <c r="F6" s="13" t="s">
        <v>5</v>
      </c>
      <c r="G6" s="48"/>
      <c r="H6" s="48"/>
    </row>
    <row r="7" spans="2:8" x14ac:dyDescent="0.2">
      <c r="B7" s="51" t="s">
        <v>28</v>
      </c>
      <c r="C7" s="19" t="s">
        <v>31</v>
      </c>
      <c r="D7" s="20" t="s">
        <v>59</v>
      </c>
      <c r="E7" s="20" t="s">
        <v>60</v>
      </c>
      <c r="F7" s="20" t="s">
        <v>61</v>
      </c>
      <c r="G7" s="20" t="s">
        <v>62</v>
      </c>
      <c r="H7" s="20" t="s">
        <v>63</v>
      </c>
    </row>
    <row r="8" spans="2:8" x14ac:dyDescent="0.2">
      <c r="B8" s="51"/>
      <c r="C8" s="17" t="s">
        <v>24</v>
      </c>
      <c r="D8" s="21"/>
      <c r="E8" s="10"/>
      <c r="F8" s="10"/>
      <c r="G8" s="10"/>
      <c r="H8" s="22"/>
    </row>
    <row r="9" spans="2:8" x14ac:dyDescent="0.2">
      <c r="B9" s="51"/>
      <c r="C9" s="18" t="s">
        <v>6</v>
      </c>
      <c r="D9" s="11"/>
      <c r="E9" s="11"/>
      <c r="F9" s="11"/>
      <c r="G9" s="11"/>
      <c r="H9" s="11"/>
    </row>
    <row r="10" spans="2:8" x14ac:dyDescent="0.2">
      <c r="B10" s="51"/>
      <c r="C10" s="18" t="s">
        <v>8</v>
      </c>
      <c r="D10" s="11"/>
      <c r="E10" s="11"/>
      <c r="F10" s="11"/>
      <c r="G10" s="11"/>
      <c r="H10" s="11"/>
    </row>
    <row r="11" spans="2:8" x14ac:dyDescent="0.2">
      <c r="B11" s="51"/>
      <c r="C11" s="18" t="s">
        <v>25</v>
      </c>
      <c r="D11" s="11"/>
      <c r="E11" s="11"/>
      <c r="F11" s="11"/>
      <c r="G11" s="11"/>
      <c r="H11" s="11"/>
    </row>
    <row r="12" spans="2:8" x14ac:dyDescent="0.2">
      <c r="B12" s="51"/>
      <c r="C12" s="18" t="s">
        <v>26</v>
      </c>
      <c r="D12" s="10"/>
      <c r="E12" s="10"/>
      <c r="F12" s="10"/>
      <c r="G12" s="10"/>
      <c r="H12" s="10"/>
    </row>
    <row r="13" spans="2:8" x14ac:dyDescent="0.2">
      <c r="B13" s="51"/>
      <c r="C13" s="18" t="s">
        <v>27</v>
      </c>
      <c r="D13" s="10"/>
      <c r="E13" s="10"/>
      <c r="F13" s="10"/>
      <c r="G13" s="10"/>
      <c r="H13" s="10"/>
    </row>
    <row r="14" spans="2:8" x14ac:dyDescent="0.2">
      <c r="B14" s="51"/>
      <c r="C14" s="18" t="s">
        <v>13</v>
      </c>
      <c r="D14" s="11"/>
      <c r="E14" s="11"/>
      <c r="F14" s="11"/>
      <c r="G14" s="11"/>
      <c r="H14" s="11"/>
    </row>
    <row r="15" spans="2:8" x14ac:dyDescent="0.2">
      <c r="B15" s="34" t="s">
        <v>29</v>
      </c>
      <c r="C15" s="34"/>
      <c r="D15" s="35"/>
      <c r="E15" s="36"/>
      <c r="F15" s="36"/>
      <c r="G15" s="36"/>
      <c r="H15" s="37"/>
    </row>
    <row r="16" spans="2:8" s="3" customFormat="1" ht="26.15" customHeight="1" thickBot="1" x14ac:dyDescent="0.25">
      <c r="B16" s="15"/>
      <c r="C16" s="15"/>
      <c r="D16" s="14"/>
      <c r="E16" s="14"/>
      <c r="F16" s="14"/>
      <c r="G16" s="14"/>
      <c r="H16" s="14"/>
    </row>
    <row r="17" spans="2:8" ht="57" customHeight="1" thickBot="1" x14ac:dyDescent="0.25">
      <c r="B17" s="43" t="s">
        <v>34</v>
      </c>
      <c r="C17" s="44"/>
      <c r="D17" s="38"/>
      <c r="E17" s="39"/>
      <c r="F17" s="39"/>
      <c r="G17" s="39"/>
      <c r="H17" s="40"/>
    </row>
    <row r="18" spans="2:8" ht="24" customHeight="1" x14ac:dyDescent="0.2">
      <c r="B18" s="9"/>
      <c r="C18" s="9"/>
      <c r="D18" s="7"/>
      <c r="E18" s="7"/>
      <c r="F18" s="7"/>
      <c r="G18" s="7"/>
      <c r="H18" s="7"/>
    </row>
    <row r="19" spans="2:8" ht="17.25" customHeight="1" x14ac:dyDescent="0.2">
      <c r="B19" s="42" t="s">
        <v>11</v>
      </c>
      <c r="C19" s="42"/>
      <c r="D19" s="42"/>
      <c r="E19" s="1" t="s">
        <v>7</v>
      </c>
      <c r="F19" s="48"/>
      <c r="G19" s="48"/>
      <c r="H19" s="48"/>
    </row>
    <row r="20" spans="2:8" ht="24" customHeight="1" x14ac:dyDescent="0.2">
      <c r="B20" s="42"/>
      <c r="C20" s="42"/>
      <c r="D20" s="42"/>
      <c r="E20" s="50" t="s">
        <v>3</v>
      </c>
      <c r="F20" s="13" t="s">
        <v>1</v>
      </c>
      <c r="G20" s="48"/>
      <c r="H20" s="48"/>
    </row>
    <row r="21" spans="2:8" x14ac:dyDescent="0.2">
      <c r="B21" s="42"/>
      <c r="C21" s="42"/>
      <c r="D21" s="42"/>
      <c r="E21" s="50"/>
      <c r="F21" s="13" t="s">
        <v>0</v>
      </c>
      <c r="G21" s="48"/>
      <c r="H21" s="48"/>
    </row>
    <row r="22" spans="2:8" x14ac:dyDescent="0.2">
      <c r="B22" s="42"/>
      <c r="C22" s="42"/>
      <c r="D22" s="42"/>
      <c r="E22" s="50"/>
      <c r="F22" s="13" t="s">
        <v>2</v>
      </c>
      <c r="G22" s="48"/>
      <c r="H22" s="48"/>
    </row>
    <row r="23" spans="2:8" x14ac:dyDescent="0.2">
      <c r="B23" s="42"/>
      <c r="C23" s="42"/>
      <c r="D23" s="42"/>
      <c r="E23" s="50"/>
      <c r="F23" s="13" t="s">
        <v>5</v>
      </c>
      <c r="G23" s="48"/>
      <c r="H23" s="48"/>
    </row>
    <row r="24" spans="2:8" ht="13.5" customHeight="1" x14ac:dyDescent="0.2">
      <c r="C24" s="3" t="s">
        <v>4</v>
      </c>
      <c r="D24" s="41" t="s">
        <v>66</v>
      </c>
      <c r="E24" s="41"/>
      <c r="F24" s="4"/>
      <c r="G24" s="4"/>
      <c r="H24" s="4"/>
    </row>
    <row r="25" spans="2:8" x14ac:dyDescent="0.2">
      <c r="B25" s="45" t="s">
        <v>16</v>
      </c>
      <c r="C25" s="2" t="s">
        <v>14</v>
      </c>
      <c r="D25" s="5" t="s">
        <v>54</v>
      </c>
      <c r="E25" s="2" t="s">
        <v>55</v>
      </c>
      <c r="F25" s="2" t="s">
        <v>56</v>
      </c>
      <c r="G25" s="2" t="s">
        <v>57</v>
      </c>
      <c r="H25" s="2" t="s">
        <v>58</v>
      </c>
    </row>
    <row r="26" spans="2:8" ht="32" customHeight="1" x14ac:dyDescent="0.2">
      <c r="B26" s="46"/>
      <c r="C26" s="2" t="s">
        <v>6</v>
      </c>
      <c r="D26" s="31"/>
      <c r="E26" s="32"/>
      <c r="F26" s="32"/>
      <c r="G26" s="11"/>
      <c r="H26" s="11"/>
    </row>
    <row r="27" spans="2:8" ht="32" customHeight="1" x14ac:dyDescent="0.2">
      <c r="B27" s="46"/>
      <c r="C27" s="2" t="s">
        <v>8</v>
      </c>
      <c r="D27" s="32"/>
      <c r="E27" s="32"/>
      <c r="F27" s="32"/>
      <c r="G27" s="11"/>
      <c r="H27" s="11"/>
    </row>
    <row r="28" spans="2:8" ht="32" customHeight="1" x14ac:dyDescent="0.2">
      <c r="B28" s="46"/>
      <c r="C28" s="2" t="s">
        <v>9</v>
      </c>
      <c r="D28" s="33"/>
      <c r="E28" s="33"/>
      <c r="F28" s="33"/>
      <c r="G28" s="10"/>
      <c r="H28" s="10"/>
    </row>
    <row r="29" spans="2:8" ht="32" customHeight="1" x14ac:dyDescent="0.2">
      <c r="B29" s="46"/>
      <c r="C29" s="2" t="s">
        <v>64</v>
      </c>
      <c r="D29" s="33"/>
      <c r="E29" s="33"/>
      <c r="F29" s="33"/>
      <c r="G29" s="10"/>
      <c r="H29" s="10"/>
    </row>
    <row r="30" spans="2:8" ht="32" customHeight="1" x14ac:dyDescent="0.2">
      <c r="B30" s="47"/>
      <c r="C30" s="2" t="s">
        <v>13</v>
      </c>
      <c r="D30" s="32"/>
      <c r="E30" s="32"/>
      <c r="F30" s="32"/>
      <c r="G30" s="11"/>
      <c r="H30" s="11"/>
    </row>
    <row r="31" spans="2:8" ht="32" customHeight="1" x14ac:dyDescent="0.2">
      <c r="B31" s="34" t="s">
        <v>15</v>
      </c>
      <c r="C31" s="34"/>
      <c r="D31" s="33"/>
      <c r="E31" s="33"/>
      <c r="F31" s="33"/>
      <c r="G31" s="10"/>
      <c r="H31" s="10"/>
    </row>
  </sheetData>
  <mergeCells count="23">
    <mergeCell ref="B7:B14"/>
    <mergeCell ref="B2:D6"/>
    <mergeCell ref="F2:H2"/>
    <mergeCell ref="G3:H3"/>
    <mergeCell ref="E3:E6"/>
    <mergeCell ref="G4:H4"/>
    <mergeCell ref="G5:H5"/>
    <mergeCell ref="G6:H6"/>
    <mergeCell ref="E1:H1"/>
    <mergeCell ref="F19:H19"/>
    <mergeCell ref="G20:H20"/>
    <mergeCell ref="G21:H21"/>
    <mergeCell ref="G22:H22"/>
    <mergeCell ref="E20:E23"/>
    <mergeCell ref="B31:C31"/>
    <mergeCell ref="D15:H15"/>
    <mergeCell ref="D17:H17"/>
    <mergeCell ref="D24:E24"/>
    <mergeCell ref="B19:D23"/>
    <mergeCell ref="B15:C15"/>
    <mergeCell ref="B17:C17"/>
    <mergeCell ref="B25:B30"/>
    <mergeCell ref="G23:H23"/>
  </mergeCells>
  <phoneticPr fontId="1"/>
  <pageMargins left="0.71" right="0.56000000000000005" top="0.64" bottom="0.33" header="0.18" footer="0.3"/>
  <pageSetup paperSize="8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4"/>
  <sheetViews>
    <sheetView showGridLines="0" zoomScale="60" zoomScaleNormal="60" workbookViewId="0">
      <selection activeCell="O13" sqref="O13"/>
    </sheetView>
  </sheetViews>
  <sheetFormatPr defaultRowHeight="13" x14ac:dyDescent="0.2"/>
  <cols>
    <col min="1" max="1" width="2.90625" customWidth="1"/>
    <col min="2" max="2" width="8" customWidth="1"/>
    <col min="3" max="3" width="15.6328125" customWidth="1"/>
    <col min="4" max="6" width="29.90625" customWidth="1"/>
  </cols>
  <sheetData>
    <row r="1" spans="2:6" ht="27" customHeight="1" x14ac:dyDescent="0.2">
      <c r="B1" t="s">
        <v>22</v>
      </c>
      <c r="D1" s="74">
        <f>経緯・評価分析!F19</f>
        <v>0</v>
      </c>
      <c r="E1" s="74"/>
      <c r="F1" s="74"/>
    </row>
    <row r="2" spans="2:6" ht="69" customHeight="1" x14ac:dyDescent="0.2">
      <c r="B2" s="69" t="s">
        <v>20</v>
      </c>
      <c r="C2" s="70"/>
      <c r="D2" s="73">
        <f>経緯・評価分析!D17</f>
        <v>0</v>
      </c>
      <c r="E2" s="73"/>
      <c r="F2" s="73"/>
    </row>
    <row r="3" spans="2:6" ht="19" x14ac:dyDescent="0.2">
      <c r="B3" s="71" t="s">
        <v>21</v>
      </c>
      <c r="C3" s="72"/>
      <c r="D3" s="75" t="str">
        <f>IF(経緯・評価分析!$D$26="","-",経緯・評価分析!$D$26)</f>
        <v>-</v>
      </c>
      <c r="E3" s="75"/>
      <c r="F3" s="75"/>
    </row>
    <row r="4" spans="2:6" ht="27.75" customHeight="1" x14ac:dyDescent="0.2">
      <c r="B4" s="50" t="s">
        <v>3</v>
      </c>
      <c r="C4" s="24" t="s">
        <v>1</v>
      </c>
      <c r="D4" s="67" t="str">
        <f>IF(経緯・評価分析!G20="","-",経緯・評価分析!G20)</f>
        <v>-</v>
      </c>
      <c r="E4" s="67"/>
      <c r="F4" s="68"/>
    </row>
    <row r="5" spans="2:6" ht="13.5" customHeight="1" x14ac:dyDescent="0.2">
      <c r="B5" s="50"/>
      <c r="C5" s="24" t="s">
        <v>0</v>
      </c>
      <c r="D5" s="67" t="str">
        <f>IF(経緯・評価分析!G21="","-",経緯・評価分析!G21)</f>
        <v>-</v>
      </c>
      <c r="E5" s="67"/>
      <c r="F5" s="68"/>
    </row>
    <row r="6" spans="2:6" ht="13.5" customHeight="1" x14ac:dyDescent="0.2">
      <c r="B6" s="50"/>
      <c r="C6" s="24" t="s">
        <v>2</v>
      </c>
      <c r="D6" s="67" t="str">
        <f>IF(経緯・評価分析!G22="","-",経緯・評価分析!G22)</f>
        <v>-</v>
      </c>
      <c r="E6" s="67"/>
      <c r="F6" s="68"/>
    </row>
    <row r="7" spans="2:6" ht="13.5" customHeight="1" x14ac:dyDescent="0.2">
      <c r="B7" s="50"/>
      <c r="C7" s="24" t="s">
        <v>5</v>
      </c>
      <c r="D7" s="67" t="str">
        <f>IF(経緯・評価分析!G23="","-",経緯・評価分析!G23)</f>
        <v>-</v>
      </c>
      <c r="E7" s="67"/>
      <c r="F7" s="68"/>
    </row>
    <row r="8" spans="2:6" ht="18.75" customHeight="1" x14ac:dyDescent="0.2">
      <c r="B8" s="8" t="str">
        <f>経緯・評価分析!D25</f>
        <v>活動１</v>
      </c>
      <c r="C8" s="8"/>
    </row>
    <row r="9" spans="2:6" ht="16.5" customHeight="1" x14ac:dyDescent="0.2">
      <c r="B9" s="69" t="s">
        <v>8</v>
      </c>
      <c r="C9" s="70"/>
      <c r="D9" s="34">
        <f>経緯・評価分析!D27</f>
        <v>0</v>
      </c>
      <c r="E9" s="34"/>
      <c r="F9" s="34"/>
    </row>
    <row r="10" spans="2:6" ht="47.65" customHeight="1" x14ac:dyDescent="0.2">
      <c r="B10" s="69" t="s">
        <v>9</v>
      </c>
      <c r="C10" s="70"/>
      <c r="D10" s="34">
        <f>経緯・評価分析!D28</f>
        <v>0</v>
      </c>
      <c r="E10" s="34"/>
      <c r="F10" s="34"/>
    </row>
    <row r="11" spans="2:6" ht="30" customHeight="1" x14ac:dyDescent="0.2">
      <c r="B11" s="69" t="s">
        <v>65</v>
      </c>
      <c r="C11" s="70"/>
      <c r="D11" s="34">
        <f>経緯・評価分析!D29</f>
        <v>0</v>
      </c>
      <c r="E11" s="34"/>
      <c r="F11" s="34"/>
    </row>
    <row r="12" spans="2:6" ht="53.15" customHeight="1" x14ac:dyDescent="0.2">
      <c r="B12" s="69" t="s">
        <v>13</v>
      </c>
      <c r="C12" s="70"/>
      <c r="D12" s="34">
        <f>経緯・評価分析!D30</f>
        <v>0</v>
      </c>
      <c r="E12" s="34"/>
      <c r="F12" s="34"/>
    </row>
    <row r="13" spans="2:6" ht="30" customHeight="1" x14ac:dyDescent="0.2">
      <c r="B13" s="69" t="s">
        <v>32</v>
      </c>
      <c r="C13" s="70"/>
      <c r="D13" s="34">
        <f>経緯・評価分析!D31</f>
        <v>0</v>
      </c>
      <c r="E13" s="34"/>
      <c r="F13" s="34"/>
    </row>
    <row r="14" spans="2:6" ht="41.25" customHeight="1" x14ac:dyDescent="0.2"/>
    <row r="15" spans="2:6" ht="57.75" customHeight="1" x14ac:dyDescent="0.2">
      <c r="B15" s="61" t="s">
        <v>52</v>
      </c>
      <c r="C15" s="62"/>
      <c r="D15" s="16" t="s">
        <v>17</v>
      </c>
      <c r="E15" s="16" t="s">
        <v>19</v>
      </c>
      <c r="F15" s="16" t="s">
        <v>23</v>
      </c>
    </row>
    <row r="16" spans="2:6" ht="69.75" customHeight="1" x14ac:dyDescent="0.2">
      <c r="B16" s="63"/>
      <c r="C16" s="64"/>
      <c r="D16" s="12"/>
      <c r="E16" s="12"/>
      <c r="F16" s="12"/>
    </row>
    <row r="17" spans="2:6" ht="39.65" customHeight="1" x14ac:dyDescent="0.2">
      <c r="B17" s="65" t="s">
        <v>53</v>
      </c>
      <c r="C17" s="66"/>
      <c r="D17" s="27"/>
      <c r="E17" s="27"/>
      <c r="F17" s="28"/>
    </row>
    <row r="18" spans="2:6" ht="30" customHeight="1" x14ac:dyDescent="0.2">
      <c r="B18" s="23"/>
      <c r="C18" s="25" t="s">
        <v>35</v>
      </c>
      <c r="D18" s="30"/>
      <c r="E18" s="30"/>
      <c r="F18" s="30"/>
    </row>
    <row r="19" spans="2:6" ht="30" customHeight="1" x14ac:dyDescent="0.2">
      <c r="B19" s="23"/>
      <c r="C19" s="26" t="s">
        <v>36</v>
      </c>
      <c r="D19" s="30"/>
      <c r="E19" s="30"/>
      <c r="F19" s="30"/>
    </row>
    <row r="20" spans="2:6" ht="30" customHeight="1" x14ac:dyDescent="0.2">
      <c r="B20" s="23"/>
      <c r="C20" s="26" t="s">
        <v>42</v>
      </c>
      <c r="D20" s="30"/>
      <c r="E20" s="30"/>
      <c r="F20" s="30"/>
    </row>
    <row r="21" spans="2:6" ht="30" customHeight="1" x14ac:dyDescent="0.2">
      <c r="B21" s="23"/>
      <c r="C21" s="26" t="s">
        <v>49</v>
      </c>
      <c r="D21" s="30"/>
      <c r="E21" s="30"/>
      <c r="F21" s="30"/>
    </row>
    <row r="22" spans="2:6" ht="30" customHeight="1" x14ac:dyDescent="0.2">
      <c r="B22" s="23"/>
      <c r="C22" s="26" t="s">
        <v>37</v>
      </c>
      <c r="D22" s="30"/>
      <c r="E22" s="30"/>
      <c r="F22" s="30"/>
    </row>
    <row r="23" spans="2:6" ht="30" customHeight="1" x14ac:dyDescent="0.2">
      <c r="B23" s="23"/>
      <c r="C23" s="26" t="s">
        <v>43</v>
      </c>
      <c r="D23" s="30"/>
      <c r="E23" s="30"/>
      <c r="F23" s="30"/>
    </row>
    <row r="24" spans="2:6" ht="30" customHeight="1" x14ac:dyDescent="0.2">
      <c r="B24" s="23"/>
      <c r="C24" s="26" t="s">
        <v>44</v>
      </c>
      <c r="D24" s="30"/>
      <c r="E24" s="30"/>
      <c r="F24" s="30"/>
    </row>
    <row r="25" spans="2:6" ht="30" customHeight="1" x14ac:dyDescent="0.2">
      <c r="B25" s="23"/>
      <c r="C25" s="26" t="s">
        <v>38</v>
      </c>
      <c r="D25" s="30"/>
      <c r="E25" s="30"/>
      <c r="F25" s="30"/>
    </row>
    <row r="26" spans="2:6" ht="30" customHeight="1" x14ac:dyDescent="0.2">
      <c r="B26" s="23"/>
      <c r="C26" s="26" t="s">
        <v>50</v>
      </c>
      <c r="D26" s="30"/>
      <c r="E26" s="30"/>
      <c r="F26" s="30"/>
    </row>
    <row r="27" spans="2:6" ht="30" customHeight="1" x14ac:dyDescent="0.2">
      <c r="B27" s="23"/>
      <c r="C27" s="26" t="s">
        <v>51</v>
      </c>
      <c r="D27" s="30"/>
      <c r="E27" s="30"/>
      <c r="F27" s="30"/>
    </row>
    <row r="28" spans="2:6" ht="30" customHeight="1" x14ac:dyDescent="0.2">
      <c r="B28" s="23"/>
      <c r="C28" s="26" t="s">
        <v>39</v>
      </c>
      <c r="D28" s="30"/>
      <c r="E28" s="30"/>
      <c r="F28" s="30"/>
    </row>
    <row r="29" spans="2:6" ht="30" customHeight="1" x14ac:dyDescent="0.2">
      <c r="B29" s="23"/>
      <c r="C29" s="26" t="s">
        <v>40</v>
      </c>
      <c r="D29" s="30"/>
      <c r="E29" s="30"/>
      <c r="F29" s="30"/>
    </row>
    <row r="30" spans="2:6" ht="30" customHeight="1" x14ac:dyDescent="0.2">
      <c r="B30" s="23"/>
      <c r="C30" s="26" t="s">
        <v>41</v>
      </c>
      <c r="D30" s="30"/>
      <c r="E30" s="30"/>
      <c r="F30" s="30"/>
    </row>
    <row r="31" spans="2:6" ht="30" customHeight="1" x14ac:dyDescent="0.2">
      <c r="B31" s="23"/>
      <c r="C31" s="26" t="s">
        <v>45</v>
      </c>
      <c r="D31" s="30"/>
      <c r="E31" s="30"/>
      <c r="F31" s="30"/>
    </row>
    <row r="32" spans="2:6" ht="30" customHeight="1" x14ac:dyDescent="0.2">
      <c r="B32" s="23"/>
      <c r="C32" s="26" t="s">
        <v>46</v>
      </c>
      <c r="D32" s="30"/>
      <c r="E32" s="30"/>
      <c r="F32" s="30"/>
    </row>
    <row r="33" spans="2:6" ht="30" customHeight="1" x14ac:dyDescent="0.2">
      <c r="B33" s="23"/>
      <c r="C33" s="26" t="s">
        <v>47</v>
      </c>
      <c r="D33" s="30"/>
      <c r="E33" s="30"/>
      <c r="F33" s="30"/>
    </row>
    <row r="34" spans="2:6" ht="30" customHeight="1" x14ac:dyDescent="0.2">
      <c r="B34" s="23"/>
      <c r="C34" s="26" t="s">
        <v>48</v>
      </c>
      <c r="D34" s="30"/>
      <c r="E34" s="30"/>
      <c r="F34" s="30"/>
    </row>
  </sheetData>
  <mergeCells count="22">
    <mergeCell ref="B3:C3"/>
    <mergeCell ref="D13:F13"/>
    <mergeCell ref="D2:F2"/>
    <mergeCell ref="D1:F1"/>
    <mergeCell ref="D9:F9"/>
    <mergeCell ref="D10:F10"/>
    <mergeCell ref="D11:F11"/>
    <mergeCell ref="D12:F12"/>
    <mergeCell ref="D3:F3"/>
    <mergeCell ref="B4:B7"/>
    <mergeCell ref="B2:C2"/>
    <mergeCell ref="B15:C16"/>
    <mergeCell ref="B17:C17"/>
    <mergeCell ref="D4:F4"/>
    <mergeCell ref="D5:F5"/>
    <mergeCell ref="D6:F6"/>
    <mergeCell ref="D7:F7"/>
    <mergeCell ref="B9:C9"/>
    <mergeCell ref="B10:C10"/>
    <mergeCell ref="B11:C11"/>
    <mergeCell ref="B12:C12"/>
    <mergeCell ref="B13:C13"/>
  </mergeCells>
  <phoneticPr fontId="1"/>
  <pageMargins left="0.9055118110236221" right="0.70866141732283472" top="0.35433070866141736" bottom="0.35433070866141736" header="0.11811023622047245" footer="0.11811023622047245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4"/>
  <sheetViews>
    <sheetView showGridLines="0" topLeftCell="A4" zoomScale="90" zoomScaleNormal="90" workbookViewId="0">
      <selection activeCell="D13" sqref="D13:F13"/>
    </sheetView>
  </sheetViews>
  <sheetFormatPr defaultRowHeight="13" x14ac:dyDescent="0.2"/>
  <cols>
    <col min="1" max="1" width="2.90625" customWidth="1"/>
    <col min="2" max="2" width="8" customWidth="1"/>
    <col min="3" max="3" width="15.6328125" customWidth="1"/>
    <col min="4" max="6" width="29.90625" customWidth="1"/>
  </cols>
  <sheetData>
    <row r="1" spans="2:6" ht="27" customHeight="1" x14ac:dyDescent="0.2">
      <c r="B1" t="s">
        <v>22</v>
      </c>
      <c r="D1" s="74">
        <f>経緯・評価分析!F19</f>
        <v>0</v>
      </c>
      <c r="E1" s="74"/>
      <c r="F1" s="74"/>
    </row>
    <row r="2" spans="2:6" ht="69" customHeight="1" x14ac:dyDescent="0.2">
      <c r="B2" s="69" t="s">
        <v>20</v>
      </c>
      <c r="C2" s="70"/>
      <c r="D2" s="73">
        <f>経緯・評価分析!D17</f>
        <v>0</v>
      </c>
      <c r="E2" s="73"/>
      <c r="F2" s="73"/>
    </row>
    <row r="3" spans="2:6" ht="19" x14ac:dyDescent="0.2">
      <c r="B3" s="71" t="s">
        <v>21</v>
      </c>
      <c r="C3" s="72"/>
      <c r="D3" s="75" t="str">
        <f>IF(経緯・評価分析!E26="","-",経緯・評価分析!E26)</f>
        <v>-</v>
      </c>
      <c r="E3" s="75"/>
      <c r="F3" s="75"/>
    </row>
    <row r="4" spans="2:6" ht="27.75" customHeight="1" x14ac:dyDescent="0.2">
      <c r="B4" s="50" t="s">
        <v>3</v>
      </c>
      <c r="C4" s="24" t="s">
        <v>1</v>
      </c>
      <c r="D4" s="67" t="str">
        <f>IF(経緯・評価分析!G20="","-",経緯・評価分析!G20)</f>
        <v>-</v>
      </c>
      <c r="E4" s="67"/>
      <c r="F4" s="68"/>
    </row>
    <row r="5" spans="2:6" ht="13.5" customHeight="1" x14ac:dyDescent="0.2">
      <c r="B5" s="50"/>
      <c r="C5" s="24" t="s">
        <v>0</v>
      </c>
      <c r="D5" s="67" t="str">
        <f>IF(経緯・評価分析!G21="","-",経緯・評価分析!G21)</f>
        <v>-</v>
      </c>
      <c r="E5" s="67"/>
      <c r="F5" s="68"/>
    </row>
    <row r="6" spans="2:6" ht="13.5" customHeight="1" x14ac:dyDescent="0.2">
      <c r="B6" s="50"/>
      <c r="C6" s="24" t="s">
        <v>2</v>
      </c>
      <c r="D6" s="67" t="str">
        <f>IF(経緯・評価分析!G22="","-",経緯・評価分析!G22)</f>
        <v>-</v>
      </c>
      <c r="E6" s="67"/>
      <c r="F6" s="68"/>
    </row>
    <row r="7" spans="2:6" ht="13.5" customHeight="1" x14ac:dyDescent="0.2">
      <c r="B7" s="50"/>
      <c r="C7" s="24" t="s">
        <v>5</v>
      </c>
      <c r="D7" s="67" t="str">
        <f>IF(経緯・評価分析!G23="","-",経緯・評価分析!G23)</f>
        <v>-</v>
      </c>
      <c r="E7" s="67"/>
      <c r="F7" s="68"/>
    </row>
    <row r="8" spans="2:6" ht="18.75" customHeight="1" x14ac:dyDescent="0.2">
      <c r="B8" s="8" t="str">
        <f>経緯・評価分析!E25</f>
        <v>活動２</v>
      </c>
      <c r="C8" s="8"/>
    </row>
    <row r="9" spans="2:6" ht="16.5" customHeight="1" x14ac:dyDescent="0.2">
      <c r="B9" s="69" t="s">
        <v>8</v>
      </c>
      <c r="C9" s="70"/>
      <c r="D9" s="34">
        <f>経緯・評価分析!E27</f>
        <v>0</v>
      </c>
      <c r="E9" s="34"/>
      <c r="F9" s="34"/>
    </row>
    <row r="10" spans="2:6" ht="63.4" customHeight="1" x14ac:dyDescent="0.2">
      <c r="B10" s="69" t="s">
        <v>9</v>
      </c>
      <c r="C10" s="70"/>
      <c r="D10" s="34">
        <f>経緯・評価分析!E28</f>
        <v>0</v>
      </c>
      <c r="E10" s="34"/>
      <c r="F10" s="34"/>
    </row>
    <row r="11" spans="2:6" ht="24.75" customHeight="1" x14ac:dyDescent="0.2">
      <c r="B11" s="69" t="s">
        <v>65</v>
      </c>
      <c r="C11" s="70"/>
      <c r="D11" s="34">
        <f>経緯・評価分析!E29</f>
        <v>0</v>
      </c>
      <c r="E11" s="34"/>
      <c r="F11" s="34"/>
    </row>
    <row r="12" spans="2:6" ht="57" customHeight="1" x14ac:dyDescent="0.2">
      <c r="B12" s="69" t="s">
        <v>13</v>
      </c>
      <c r="C12" s="70"/>
      <c r="D12" s="34">
        <f>経緯・評価分析!E30</f>
        <v>0</v>
      </c>
      <c r="E12" s="34"/>
      <c r="F12" s="34"/>
    </row>
    <row r="13" spans="2:6" ht="34.4" customHeight="1" x14ac:dyDescent="0.2">
      <c r="B13" s="69" t="s">
        <v>32</v>
      </c>
      <c r="C13" s="70"/>
      <c r="D13" s="34">
        <f>経緯・評価分析!E31</f>
        <v>0</v>
      </c>
      <c r="E13" s="34"/>
      <c r="F13" s="34"/>
    </row>
    <row r="14" spans="2:6" ht="41.25" customHeight="1" x14ac:dyDescent="0.2"/>
    <row r="15" spans="2:6" ht="57.75" customHeight="1" x14ac:dyDescent="0.2">
      <c r="B15" s="61" t="s">
        <v>52</v>
      </c>
      <c r="C15" s="62"/>
      <c r="D15" s="16" t="s">
        <v>17</v>
      </c>
      <c r="E15" s="16" t="s">
        <v>19</v>
      </c>
      <c r="F15" s="16" t="s">
        <v>23</v>
      </c>
    </row>
    <row r="16" spans="2:6" ht="69.75" customHeight="1" x14ac:dyDescent="0.2">
      <c r="B16" s="63"/>
      <c r="C16" s="64"/>
      <c r="D16" s="12"/>
      <c r="E16" s="12"/>
      <c r="F16" s="12"/>
    </row>
    <row r="17" spans="2:6" ht="39.65" customHeight="1" x14ac:dyDescent="0.2">
      <c r="B17" s="65" t="s">
        <v>53</v>
      </c>
      <c r="C17" s="66"/>
      <c r="D17" s="27"/>
      <c r="E17" s="27"/>
      <c r="F17" s="28"/>
    </row>
    <row r="18" spans="2:6" ht="30" customHeight="1" x14ac:dyDescent="0.2">
      <c r="B18" s="23"/>
      <c r="C18" s="26" t="s">
        <v>35</v>
      </c>
      <c r="D18" s="30"/>
      <c r="E18" s="30"/>
      <c r="F18" s="30"/>
    </row>
    <row r="19" spans="2:6" ht="30" customHeight="1" x14ac:dyDescent="0.2">
      <c r="B19" s="23"/>
      <c r="C19" s="26" t="s">
        <v>36</v>
      </c>
      <c r="D19" s="30"/>
      <c r="E19" s="30"/>
      <c r="F19" s="30"/>
    </row>
    <row r="20" spans="2:6" ht="30" customHeight="1" x14ac:dyDescent="0.2">
      <c r="B20" s="23"/>
      <c r="C20" s="26" t="s">
        <v>42</v>
      </c>
      <c r="D20" s="30"/>
      <c r="E20" s="30"/>
      <c r="F20" s="30"/>
    </row>
    <row r="21" spans="2:6" ht="30" customHeight="1" x14ac:dyDescent="0.2">
      <c r="B21" s="23"/>
      <c r="C21" s="26" t="s">
        <v>49</v>
      </c>
      <c r="D21" s="30"/>
      <c r="E21" s="30"/>
      <c r="F21" s="30"/>
    </row>
    <row r="22" spans="2:6" ht="30" customHeight="1" x14ac:dyDescent="0.2">
      <c r="B22" s="23"/>
      <c r="C22" s="26" t="s">
        <v>37</v>
      </c>
      <c r="D22" s="30"/>
      <c r="E22" s="30"/>
      <c r="F22" s="30"/>
    </row>
    <row r="23" spans="2:6" ht="30" customHeight="1" x14ac:dyDescent="0.2">
      <c r="B23" s="23"/>
      <c r="C23" s="26" t="s">
        <v>43</v>
      </c>
      <c r="D23" s="30"/>
      <c r="E23" s="30"/>
      <c r="F23" s="30"/>
    </row>
    <row r="24" spans="2:6" ht="30" customHeight="1" x14ac:dyDescent="0.2">
      <c r="B24" s="23"/>
      <c r="C24" s="26" t="s">
        <v>44</v>
      </c>
      <c r="D24" s="30"/>
      <c r="E24" s="30"/>
      <c r="F24" s="30"/>
    </row>
    <row r="25" spans="2:6" ht="30" customHeight="1" x14ac:dyDescent="0.2">
      <c r="B25" s="23"/>
      <c r="C25" s="26" t="s">
        <v>38</v>
      </c>
      <c r="D25" s="30"/>
      <c r="E25" s="30"/>
      <c r="F25" s="30"/>
    </row>
    <row r="26" spans="2:6" ht="30" customHeight="1" x14ac:dyDescent="0.2">
      <c r="B26" s="23"/>
      <c r="C26" s="26" t="s">
        <v>50</v>
      </c>
      <c r="D26" s="30"/>
      <c r="E26" s="30"/>
      <c r="F26" s="30"/>
    </row>
    <row r="27" spans="2:6" ht="30" customHeight="1" x14ac:dyDescent="0.2">
      <c r="B27" s="23"/>
      <c r="C27" s="26" t="s">
        <v>51</v>
      </c>
      <c r="D27" s="30"/>
      <c r="E27" s="30"/>
      <c r="F27" s="30"/>
    </row>
    <row r="28" spans="2:6" ht="30" customHeight="1" x14ac:dyDescent="0.2">
      <c r="B28" s="23"/>
      <c r="C28" s="26" t="s">
        <v>39</v>
      </c>
      <c r="D28" s="30"/>
      <c r="E28" s="30"/>
      <c r="F28" s="30"/>
    </row>
    <row r="29" spans="2:6" ht="30" customHeight="1" x14ac:dyDescent="0.2">
      <c r="B29" s="23"/>
      <c r="C29" s="26" t="s">
        <v>40</v>
      </c>
      <c r="D29" s="30"/>
      <c r="E29" s="30"/>
      <c r="F29" s="30"/>
    </row>
    <row r="30" spans="2:6" ht="30" customHeight="1" x14ac:dyDescent="0.2">
      <c r="B30" s="23"/>
      <c r="C30" s="26" t="s">
        <v>41</v>
      </c>
      <c r="D30" s="30"/>
      <c r="E30" s="30"/>
      <c r="F30" s="30"/>
    </row>
    <row r="31" spans="2:6" ht="30" customHeight="1" x14ac:dyDescent="0.2">
      <c r="B31" s="23"/>
      <c r="C31" s="26" t="s">
        <v>45</v>
      </c>
      <c r="D31" s="30"/>
      <c r="E31" s="30"/>
      <c r="F31" s="30"/>
    </row>
    <row r="32" spans="2:6" ht="30" customHeight="1" x14ac:dyDescent="0.2">
      <c r="B32" s="23"/>
      <c r="C32" s="26" t="s">
        <v>46</v>
      </c>
      <c r="D32" s="30"/>
      <c r="E32" s="30"/>
      <c r="F32" s="30"/>
    </row>
    <row r="33" spans="2:6" ht="30" customHeight="1" x14ac:dyDescent="0.2">
      <c r="B33" s="23"/>
      <c r="C33" s="26" t="s">
        <v>47</v>
      </c>
      <c r="D33" s="30"/>
      <c r="E33" s="30"/>
      <c r="F33" s="30"/>
    </row>
    <row r="34" spans="2:6" ht="30" customHeight="1" x14ac:dyDescent="0.2">
      <c r="B34" s="23"/>
      <c r="C34" s="26" t="s">
        <v>48</v>
      </c>
      <c r="D34" s="30"/>
      <c r="E34" s="30"/>
      <c r="F34" s="30"/>
    </row>
  </sheetData>
  <mergeCells count="22">
    <mergeCell ref="D1:F1"/>
    <mergeCell ref="D2:F2"/>
    <mergeCell ref="D3:F3"/>
    <mergeCell ref="B4:B7"/>
    <mergeCell ref="D10:F10"/>
    <mergeCell ref="B2:C2"/>
    <mergeCell ref="B3:C3"/>
    <mergeCell ref="D9:F9"/>
    <mergeCell ref="B15:C16"/>
    <mergeCell ref="B17:C17"/>
    <mergeCell ref="D4:F4"/>
    <mergeCell ref="D5:F5"/>
    <mergeCell ref="D6:F6"/>
    <mergeCell ref="D7:F7"/>
    <mergeCell ref="B9:C9"/>
    <mergeCell ref="B10:C10"/>
    <mergeCell ref="B11:C11"/>
    <mergeCell ref="B12:C12"/>
    <mergeCell ref="B13:C13"/>
    <mergeCell ref="D11:F11"/>
    <mergeCell ref="D12:F12"/>
    <mergeCell ref="D13:F13"/>
  </mergeCells>
  <phoneticPr fontId="1"/>
  <pageMargins left="0.9055118110236221" right="0.70866141732283472" top="0.35433070866141736" bottom="0.35433070866141736" header="0.11811023622047245" footer="0.11811023622047245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4"/>
  <sheetViews>
    <sheetView showGridLines="0" view="pageBreakPreview" topLeftCell="A3" zoomScale="97" zoomScaleNormal="50" zoomScaleSheetLayoutView="97" workbookViewId="0">
      <selection activeCell="D14" sqref="D14"/>
    </sheetView>
  </sheetViews>
  <sheetFormatPr defaultRowHeight="13" x14ac:dyDescent="0.2"/>
  <cols>
    <col min="1" max="1" width="2.90625" customWidth="1"/>
    <col min="2" max="2" width="8" customWidth="1"/>
    <col min="3" max="3" width="15.6328125" customWidth="1"/>
    <col min="4" max="6" width="29.90625" customWidth="1"/>
  </cols>
  <sheetData>
    <row r="1" spans="2:6" ht="27" customHeight="1" x14ac:dyDescent="0.2">
      <c r="B1" t="s">
        <v>22</v>
      </c>
      <c r="D1" s="74">
        <f>経緯・評価分析!F19</f>
        <v>0</v>
      </c>
      <c r="E1" s="74"/>
      <c r="F1" s="74"/>
    </row>
    <row r="2" spans="2:6" ht="69" customHeight="1" x14ac:dyDescent="0.2">
      <c r="B2" s="69" t="s">
        <v>20</v>
      </c>
      <c r="C2" s="70"/>
      <c r="D2" s="73">
        <f>経緯・評価分析!D17</f>
        <v>0</v>
      </c>
      <c r="E2" s="73"/>
      <c r="F2" s="73"/>
    </row>
    <row r="3" spans="2:6" ht="19" x14ac:dyDescent="0.2">
      <c r="B3" s="71" t="s">
        <v>21</v>
      </c>
      <c r="C3" s="72"/>
      <c r="D3" s="75">
        <f>経緯・評価分析!F26</f>
        <v>0</v>
      </c>
      <c r="E3" s="75"/>
      <c r="F3" s="75"/>
    </row>
    <row r="4" spans="2:6" ht="27.75" customHeight="1" x14ac:dyDescent="0.2">
      <c r="B4" s="50" t="s">
        <v>3</v>
      </c>
      <c r="C4" s="24" t="s">
        <v>1</v>
      </c>
      <c r="D4" s="67" t="str">
        <f>IF(経緯・評価分析!G20="","-",経緯・評価分析!G20)</f>
        <v>-</v>
      </c>
      <c r="E4" s="67"/>
      <c r="F4" s="68"/>
    </row>
    <row r="5" spans="2:6" ht="13.5" customHeight="1" x14ac:dyDescent="0.2">
      <c r="B5" s="50"/>
      <c r="C5" s="24" t="s">
        <v>0</v>
      </c>
      <c r="D5" s="67" t="str">
        <f>IF(経緯・評価分析!G21="","-",経緯・評価分析!G21)</f>
        <v>-</v>
      </c>
      <c r="E5" s="67"/>
      <c r="F5" s="68"/>
    </row>
    <row r="6" spans="2:6" ht="13.5" customHeight="1" x14ac:dyDescent="0.2">
      <c r="B6" s="50"/>
      <c r="C6" s="24" t="s">
        <v>2</v>
      </c>
      <c r="D6" s="67" t="str">
        <f>IF(経緯・評価分析!G22="","-",経緯・評価分析!G22)</f>
        <v>-</v>
      </c>
      <c r="E6" s="67"/>
      <c r="F6" s="68"/>
    </row>
    <row r="7" spans="2:6" ht="13.5" customHeight="1" x14ac:dyDescent="0.2">
      <c r="B7" s="50"/>
      <c r="C7" s="24" t="s">
        <v>5</v>
      </c>
      <c r="D7" s="67" t="str">
        <f>IF(経緯・評価分析!G23="","-",経緯・評価分析!G23)</f>
        <v>-</v>
      </c>
      <c r="E7" s="67"/>
      <c r="F7" s="68"/>
    </row>
    <row r="8" spans="2:6" ht="18.75" customHeight="1" x14ac:dyDescent="0.2">
      <c r="B8" s="8" t="str">
        <f>経緯・評価分析!F25</f>
        <v>活動３</v>
      </c>
      <c r="C8" s="8"/>
    </row>
    <row r="9" spans="2:6" ht="16.5" customHeight="1" x14ac:dyDescent="0.2">
      <c r="B9" s="69" t="s">
        <v>8</v>
      </c>
      <c r="C9" s="70"/>
      <c r="D9" s="34">
        <f>経緯・評価分析!F27</f>
        <v>0</v>
      </c>
      <c r="E9" s="34"/>
      <c r="F9" s="34"/>
    </row>
    <row r="10" spans="2:6" ht="31.5" customHeight="1" x14ac:dyDescent="0.2">
      <c r="B10" s="69" t="s">
        <v>9</v>
      </c>
      <c r="C10" s="70"/>
      <c r="D10" s="34">
        <f>経緯・評価分析!F28</f>
        <v>0</v>
      </c>
      <c r="E10" s="34"/>
      <c r="F10" s="34"/>
    </row>
    <row r="11" spans="2:6" ht="31.5" customHeight="1" x14ac:dyDescent="0.2">
      <c r="B11" s="69" t="s">
        <v>65</v>
      </c>
      <c r="C11" s="70"/>
      <c r="D11" s="34">
        <f>経緯・評価分析!F29</f>
        <v>0</v>
      </c>
      <c r="E11" s="34"/>
      <c r="F11" s="34"/>
    </row>
    <row r="12" spans="2:6" ht="52" customHeight="1" x14ac:dyDescent="0.2">
      <c r="B12" s="69" t="s">
        <v>13</v>
      </c>
      <c r="C12" s="70"/>
      <c r="D12" s="34">
        <f>経緯・評価分析!F30</f>
        <v>0</v>
      </c>
      <c r="E12" s="34"/>
      <c r="F12" s="34"/>
    </row>
    <row r="13" spans="2:6" ht="31.5" customHeight="1" x14ac:dyDescent="0.2">
      <c r="B13" s="69" t="s">
        <v>32</v>
      </c>
      <c r="C13" s="70"/>
      <c r="D13" s="34">
        <f>経緯・評価分析!F31</f>
        <v>0</v>
      </c>
      <c r="E13" s="34"/>
      <c r="F13" s="34"/>
    </row>
    <row r="14" spans="2:6" ht="41.25" customHeight="1" x14ac:dyDescent="0.2"/>
    <row r="15" spans="2:6" ht="57.75" customHeight="1" x14ac:dyDescent="0.2">
      <c r="B15" s="61" t="s">
        <v>52</v>
      </c>
      <c r="C15" s="62"/>
      <c r="D15" s="16" t="s">
        <v>17</v>
      </c>
      <c r="E15" s="16" t="s">
        <v>19</v>
      </c>
      <c r="F15" s="16" t="s">
        <v>23</v>
      </c>
    </row>
    <row r="16" spans="2:6" ht="69.75" customHeight="1" x14ac:dyDescent="0.2">
      <c r="B16" s="63"/>
      <c r="C16" s="64"/>
      <c r="D16" s="12"/>
      <c r="E16" s="12"/>
      <c r="F16" s="12"/>
    </row>
    <row r="17" spans="2:6" ht="39.65" customHeight="1" x14ac:dyDescent="0.2">
      <c r="B17" s="65" t="s">
        <v>53</v>
      </c>
      <c r="C17" s="66"/>
      <c r="D17" s="27"/>
      <c r="E17" s="27"/>
      <c r="F17" s="28"/>
    </row>
    <row r="18" spans="2:6" ht="30" customHeight="1" x14ac:dyDescent="0.2">
      <c r="B18" s="23"/>
      <c r="C18" s="26" t="s">
        <v>35</v>
      </c>
      <c r="D18" s="30"/>
      <c r="E18" s="30"/>
      <c r="F18" s="30"/>
    </row>
    <row r="19" spans="2:6" ht="30" customHeight="1" x14ac:dyDescent="0.2">
      <c r="B19" s="23"/>
      <c r="C19" s="26" t="s">
        <v>36</v>
      </c>
      <c r="D19" s="30"/>
      <c r="E19" s="30"/>
      <c r="F19" s="30"/>
    </row>
    <row r="20" spans="2:6" ht="30" customHeight="1" x14ac:dyDescent="0.2">
      <c r="B20" s="23"/>
      <c r="C20" s="26" t="s">
        <v>42</v>
      </c>
      <c r="D20" s="30"/>
      <c r="E20" s="30"/>
      <c r="F20" s="30"/>
    </row>
    <row r="21" spans="2:6" ht="30" customHeight="1" x14ac:dyDescent="0.2">
      <c r="B21" s="23"/>
      <c r="C21" s="26" t="s">
        <v>49</v>
      </c>
      <c r="D21" s="30"/>
      <c r="E21" s="30"/>
      <c r="F21" s="30"/>
    </row>
    <row r="22" spans="2:6" ht="30" customHeight="1" x14ac:dyDescent="0.2">
      <c r="B22" s="23"/>
      <c r="C22" s="26" t="s">
        <v>37</v>
      </c>
      <c r="D22" s="30"/>
      <c r="E22" s="30"/>
      <c r="F22" s="30"/>
    </row>
    <row r="23" spans="2:6" ht="30" customHeight="1" x14ac:dyDescent="0.2">
      <c r="B23" s="23"/>
      <c r="C23" s="26" t="s">
        <v>43</v>
      </c>
      <c r="D23" s="30"/>
      <c r="E23" s="30"/>
      <c r="F23" s="30"/>
    </row>
    <row r="24" spans="2:6" ht="30" customHeight="1" x14ac:dyDescent="0.2">
      <c r="B24" s="23"/>
      <c r="C24" s="26" t="s">
        <v>44</v>
      </c>
      <c r="D24" s="30"/>
      <c r="E24" s="30"/>
      <c r="F24" s="30"/>
    </row>
    <row r="25" spans="2:6" ht="30" customHeight="1" x14ac:dyDescent="0.2">
      <c r="B25" s="23"/>
      <c r="C25" s="26" t="s">
        <v>38</v>
      </c>
      <c r="D25" s="30"/>
      <c r="E25" s="30"/>
      <c r="F25" s="30"/>
    </row>
    <row r="26" spans="2:6" ht="30" customHeight="1" x14ac:dyDescent="0.2">
      <c r="B26" s="23"/>
      <c r="C26" s="26" t="s">
        <v>50</v>
      </c>
      <c r="D26" s="30"/>
      <c r="E26" s="30"/>
      <c r="F26" s="30"/>
    </row>
    <row r="27" spans="2:6" ht="30" customHeight="1" x14ac:dyDescent="0.2">
      <c r="B27" s="23"/>
      <c r="C27" s="26" t="s">
        <v>51</v>
      </c>
      <c r="D27" s="30"/>
      <c r="E27" s="30"/>
      <c r="F27" s="30"/>
    </row>
    <row r="28" spans="2:6" ht="30" customHeight="1" x14ac:dyDescent="0.2">
      <c r="B28" s="23"/>
      <c r="C28" s="26" t="s">
        <v>39</v>
      </c>
      <c r="D28" s="30"/>
      <c r="E28" s="30"/>
      <c r="F28" s="30"/>
    </row>
    <row r="29" spans="2:6" ht="30" customHeight="1" x14ac:dyDescent="0.2">
      <c r="B29" s="23"/>
      <c r="C29" s="26" t="s">
        <v>40</v>
      </c>
      <c r="D29" s="30"/>
      <c r="E29" s="30"/>
      <c r="F29" s="30"/>
    </row>
    <row r="30" spans="2:6" ht="30" customHeight="1" x14ac:dyDescent="0.2">
      <c r="B30" s="23"/>
      <c r="C30" s="26" t="s">
        <v>41</v>
      </c>
      <c r="D30" s="30"/>
      <c r="E30" s="30"/>
      <c r="F30" s="30"/>
    </row>
    <row r="31" spans="2:6" ht="30" customHeight="1" x14ac:dyDescent="0.2">
      <c r="B31" s="23"/>
      <c r="C31" s="26" t="s">
        <v>45</v>
      </c>
      <c r="D31" s="30"/>
      <c r="E31" s="30"/>
      <c r="F31" s="30"/>
    </row>
    <row r="32" spans="2:6" ht="30" customHeight="1" x14ac:dyDescent="0.2">
      <c r="B32" s="23"/>
      <c r="C32" s="26" t="s">
        <v>46</v>
      </c>
      <c r="D32" s="30"/>
      <c r="E32" s="30"/>
      <c r="F32" s="30"/>
    </row>
    <row r="33" spans="2:6" ht="30" customHeight="1" x14ac:dyDescent="0.2">
      <c r="B33" s="23"/>
      <c r="C33" s="26" t="s">
        <v>47</v>
      </c>
      <c r="D33" s="30"/>
      <c r="E33" s="30"/>
      <c r="F33" s="30"/>
    </row>
    <row r="34" spans="2:6" ht="30" customHeight="1" x14ac:dyDescent="0.2">
      <c r="B34" s="23"/>
      <c r="C34" s="26" t="s">
        <v>48</v>
      </c>
      <c r="D34" s="30"/>
      <c r="E34" s="30"/>
      <c r="F34" s="30"/>
    </row>
  </sheetData>
  <mergeCells count="22">
    <mergeCell ref="D1:F1"/>
    <mergeCell ref="D2:F2"/>
    <mergeCell ref="B4:B7"/>
    <mergeCell ref="D10:F10"/>
    <mergeCell ref="B2:C2"/>
    <mergeCell ref="B3:C3"/>
    <mergeCell ref="B9:C9"/>
    <mergeCell ref="D3:F3"/>
    <mergeCell ref="D9:F9"/>
    <mergeCell ref="B17:C17"/>
    <mergeCell ref="D4:F4"/>
    <mergeCell ref="D5:F5"/>
    <mergeCell ref="D6:F6"/>
    <mergeCell ref="D7:F7"/>
    <mergeCell ref="B10:C10"/>
    <mergeCell ref="B11:C11"/>
    <mergeCell ref="B12:C12"/>
    <mergeCell ref="B13:C13"/>
    <mergeCell ref="B15:C16"/>
    <mergeCell ref="D11:F11"/>
    <mergeCell ref="D12:F12"/>
    <mergeCell ref="D13:F13"/>
  </mergeCells>
  <phoneticPr fontId="1"/>
  <pageMargins left="0.9055118110236221" right="0.70866141732283472" top="0.35433070866141736" bottom="0.35433070866141736" header="0.11811023622047245" footer="0.11811023622047245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4"/>
  <sheetViews>
    <sheetView showGridLines="0" zoomScale="90" zoomScaleNormal="90" workbookViewId="0">
      <selection activeCell="D13" sqref="D13:F13"/>
    </sheetView>
  </sheetViews>
  <sheetFormatPr defaultRowHeight="13" x14ac:dyDescent="0.2"/>
  <cols>
    <col min="1" max="1" width="2.90625" customWidth="1"/>
    <col min="2" max="2" width="8" customWidth="1"/>
    <col min="3" max="3" width="15.6328125" customWidth="1"/>
    <col min="4" max="6" width="29.90625" customWidth="1"/>
  </cols>
  <sheetData>
    <row r="1" spans="2:6" ht="27" customHeight="1" x14ac:dyDescent="0.2">
      <c r="B1" t="s">
        <v>22</v>
      </c>
      <c r="D1" s="74">
        <f>経緯・評価分析!F19</f>
        <v>0</v>
      </c>
      <c r="E1" s="74"/>
      <c r="F1" s="74"/>
    </row>
    <row r="2" spans="2:6" ht="69" customHeight="1" x14ac:dyDescent="0.2">
      <c r="B2" s="69" t="s">
        <v>20</v>
      </c>
      <c r="C2" s="70"/>
      <c r="D2" s="76">
        <f>経緯・評価分析!D17</f>
        <v>0</v>
      </c>
      <c r="E2" s="76"/>
      <c r="F2" s="76"/>
    </row>
    <row r="3" spans="2:6" ht="19" x14ac:dyDescent="0.2">
      <c r="B3" s="71" t="s">
        <v>21</v>
      </c>
      <c r="C3" s="72"/>
      <c r="D3" s="75" t="str">
        <f>IF(経緯・評価分析!G26="","-",経緯・評価分析!$G$26)</f>
        <v>-</v>
      </c>
      <c r="E3" s="75"/>
      <c r="F3" s="75"/>
    </row>
    <row r="4" spans="2:6" ht="27.75" customHeight="1" x14ac:dyDescent="0.2">
      <c r="B4" s="50" t="s">
        <v>3</v>
      </c>
      <c r="C4" s="24" t="s">
        <v>1</v>
      </c>
      <c r="D4" s="67" t="str">
        <f>IF(経緯・評価分析!G20="","-",経緯・評価分析!G20)</f>
        <v>-</v>
      </c>
      <c r="E4" s="67"/>
      <c r="F4" s="68"/>
    </row>
    <row r="5" spans="2:6" ht="13.5" customHeight="1" x14ac:dyDescent="0.2">
      <c r="B5" s="50"/>
      <c r="C5" s="24" t="s">
        <v>0</v>
      </c>
      <c r="D5" s="67" t="str">
        <f>IF(経緯・評価分析!G21="","-",経緯・評価分析!G21)</f>
        <v>-</v>
      </c>
      <c r="E5" s="67"/>
      <c r="F5" s="68"/>
    </row>
    <row r="6" spans="2:6" ht="13.5" customHeight="1" x14ac:dyDescent="0.2">
      <c r="B6" s="50"/>
      <c r="C6" s="24" t="s">
        <v>2</v>
      </c>
      <c r="D6" s="67" t="str">
        <f>IF(経緯・評価分析!G22="","-",経緯・評価分析!G22)</f>
        <v>-</v>
      </c>
      <c r="E6" s="67"/>
      <c r="F6" s="68"/>
    </row>
    <row r="7" spans="2:6" ht="13.5" customHeight="1" x14ac:dyDescent="0.2">
      <c r="B7" s="50"/>
      <c r="C7" s="24" t="s">
        <v>5</v>
      </c>
      <c r="D7" s="67" t="str">
        <f>IF(経緯・評価分析!G23="","-",経緯・評価分析!G23)</f>
        <v>-</v>
      </c>
      <c r="E7" s="67"/>
      <c r="F7" s="68"/>
    </row>
    <row r="8" spans="2:6" ht="18.75" customHeight="1" x14ac:dyDescent="0.2">
      <c r="B8" s="8" t="str">
        <f>経緯・評価分析!G25</f>
        <v>活動４</v>
      </c>
      <c r="C8" s="8"/>
    </row>
    <row r="9" spans="2:6" ht="16.5" customHeight="1" x14ac:dyDescent="0.2">
      <c r="B9" s="69" t="s">
        <v>33</v>
      </c>
      <c r="C9" s="70"/>
      <c r="D9" s="34">
        <f>経緯・評価分析!G27</f>
        <v>0</v>
      </c>
      <c r="E9" s="34"/>
      <c r="F9" s="34"/>
    </row>
    <row r="10" spans="2:6" ht="28.5" customHeight="1" x14ac:dyDescent="0.2">
      <c r="B10" s="69" t="s">
        <v>9</v>
      </c>
      <c r="C10" s="70"/>
      <c r="D10" s="34">
        <f>経緯・評価分析!G28</f>
        <v>0</v>
      </c>
      <c r="E10" s="34"/>
      <c r="F10" s="34"/>
    </row>
    <row r="11" spans="2:6" ht="28.5" customHeight="1" x14ac:dyDescent="0.2">
      <c r="B11" s="69" t="s">
        <v>10</v>
      </c>
      <c r="C11" s="70"/>
      <c r="D11" s="34">
        <f>経緯・評価分析!G29</f>
        <v>0</v>
      </c>
      <c r="E11" s="34"/>
      <c r="F11" s="34"/>
    </row>
    <row r="12" spans="2:6" ht="28.5" customHeight="1" x14ac:dyDescent="0.2">
      <c r="B12" s="69" t="s">
        <v>13</v>
      </c>
      <c r="C12" s="70"/>
      <c r="D12" s="34">
        <f>経緯・評価分析!G30</f>
        <v>0</v>
      </c>
      <c r="E12" s="34"/>
      <c r="F12" s="34"/>
    </row>
    <row r="13" spans="2:6" ht="28.5" customHeight="1" x14ac:dyDescent="0.2">
      <c r="B13" s="69" t="s">
        <v>32</v>
      </c>
      <c r="C13" s="70"/>
      <c r="D13" s="34">
        <f>経緯・評価分析!G31</f>
        <v>0</v>
      </c>
      <c r="E13" s="34"/>
      <c r="F13" s="34"/>
    </row>
    <row r="14" spans="2:6" ht="41.25" customHeight="1" x14ac:dyDescent="0.2"/>
    <row r="15" spans="2:6" ht="57.75" customHeight="1" x14ac:dyDescent="0.2">
      <c r="B15" s="61" t="s">
        <v>52</v>
      </c>
      <c r="C15" s="62"/>
      <c r="D15" s="16" t="s">
        <v>17</v>
      </c>
      <c r="E15" s="16" t="s">
        <v>19</v>
      </c>
      <c r="F15" s="16" t="s">
        <v>23</v>
      </c>
    </row>
    <row r="16" spans="2:6" ht="69.75" customHeight="1" x14ac:dyDescent="0.2">
      <c r="B16" s="63"/>
      <c r="C16" s="64"/>
      <c r="D16" s="12"/>
      <c r="E16" s="12"/>
      <c r="F16" s="12"/>
    </row>
    <row r="17" spans="2:6" ht="39.65" customHeight="1" x14ac:dyDescent="0.2">
      <c r="B17" s="65" t="s">
        <v>53</v>
      </c>
      <c r="C17" s="66"/>
      <c r="D17" s="27"/>
      <c r="E17" s="27"/>
      <c r="F17" s="28"/>
    </row>
    <row r="18" spans="2:6" ht="30" customHeight="1" x14ac:dyDescent="0.2">
      <c r="B18" s="23"/>
      <c r="C18" s="26" t="s">
        <v>35</v>
      </c>
      <c r="D18" s="29"/>
      <c r="E18" s="29"/>
      <c r="F18" s="29"/>
    </row>
    <row r="19" spans="2:6" ht="30" customHeight="1" x14ac:dyDescent="0.2">
      <c r="B19" s="23"/>
      <c r="C19" s="26" t="s">
        <v>36</v>
      </c>
      <c r="D19" s="29"/>
      <c r="E19" s="29"/>
      <c r="F19" s="29"/>
    </row>
    <row r="20" spans="2:6" ht="30" customHeight="1" x14ac:dyDescent="0.2">
      <c r="B20" s="23"/>
      <c r="C20" s="26" t="s">
        <v>42</v>
      </c>
      <c r="D20" s="29"/>
      <c r="E20" s="29"/>
      <c r="F20" s="29"/>
    </row>
    <row r="21" spans="2:6" ht="30" customHeight="1" x14ac:dyDescent="0.2">
      <c r="B21" s="23"/>
      <c r="C21" s="26" t="s">
        <v>49</v>
      </c>
      <c r="D21" s="29"/>
      <c r="E21" s="29"/>
      <c r="F21" s="29"/>
    </row>
    <row r="22" spans="2:6" ht="30" customHeight="1" x14ac:dyDescent="0.2">
      <c r="B22" s="23"/>
      <c r="C22" s="26" t="s">
        <v>37</v>
      </c>
      <c r="D22" s="29"/>
      <c r="E22" s="29"/>
      <c r="F22" s="29"/>
    </row>
    <row r="23" spans="2:6" ht="30" customHeight="1" x14ac:dyDescent="0.2">
      <c r="B23" s="23"/>
      <c r="C23" s="26" t="s">
        <v>43</v>
      </c>
      <c r="D23" s="29"/>
      <c r="E23" s="29"/>
      <c r="F23" s="29"/>
    </row>
    <row r="24" spans="2:6" ht="30" customHeight="1" x14ac:dyDescent="0.2">
      <c r="B24" s="23"/>
      <c r="C24" s="26" t="s">
        <v>44</v>
      </c>
      <c r="D24" s="29"/>
      <c r="E24" s="29"/>
      <c r="F24" s="29"/>
    </row>
    <row r="25" spans="2:6" ht="30" customHeight="1" x14ac:dyDescent="0.2">
      <c r="B25" s="23"/>
      <c r="C25" s="26" t="s">
        <v>38</v>
      </c>
      <c r="D25" s="29"/>
      <c r="E25" s="29"/>
      <c r="F25" s="29"/>
    </row>
    <row r="26" spans="2:6" ht="30" customHeight="1" x14ac:dyDescent="0.2">
      <c r="B26" s="23"/>
      <c r="C26" s="26" t="s">
        <v>50</v>
      </c>
      <c r="D26" s="29"/>
      <c r="E26" s="29"/>
      <c r="F26" s="29"/>
    </row>
    <row r="27" spans="2:6" ht="30" customHeight="1" x14ac:dyDescent="0.2">
      <c r="B27" s="23"/>
      <c r="C27" s="26" t="s">
        <v>51</v>
      </c>
      <c r="D27" s="29"/>
      <c r="E27" s="29"/>
      <c r="F27" s="29"/>
    </row>
    <row r="28" spans="2:6" ht="30" customHeight="1" x14ac:dyDescent="0.2">
      <c r="B28" s="23"/>
      <c r="C28" s="26" t="s">
        <v>39</v>
      </c>
      <c r="D28" s="29"/>
      <c r="E28" s="29"/>
      <c r="F28" s="29"/>
    </row>
    <row r="29" spans="2:6" ht="30" customHeight="1" x14ac:dyDescent="0.2">
      <c r="B29" s="23"/>
      <c r="C29" s="26" t="s">
        <v>40</v>
      </c>
      <c r="D29" s="29"/>
      <c r="E29" s="29"/>
      <c r="F29" s="29"/>
    </row>
    <row r="30" spans="2:6" ht="30" customHeight="1" x14ac:dyDescent="0.2">
      <c r="B30" s="23"/>
      <c r="C30" s="26" t="s">
        <v>41</v>
      </c>
      <c r="D30" s="29"/>
      <c r="E30" s="29"/>
      <c r="F30" s="29"/>
    </row>
    <row r="31" spans="2:6" ht="30" customHeight="1" x14ac:dyDescent="0.2">
      <c r="B31" s="23"/>
      <c r="C31" s="26" t="s">
        <v>45</v>
      </c>
      <c r="D31" s="29"/>
      <c r="E31" s="29"/>
      <c r="F31" s="29"/>
    </row>
    <row r="32" spans="2:6" ht="30" customHeight="1" x14ac:dyDescent="0.2">
      <c r="B32" s="23"/>
      <c r="C32" s="26" t="s">
        <v>46</v>
      </c>
      <c r="D32" s="29"/>
      <c r="E32" s="29"/>
      <c r="F32" s="29"/>
    </row>
    <row r="33" spans="2:6" ht="30" customHeight="1" x14ac:dyDescent="0.2">
      <c r="B33" s="23"/>
      <c r="C33" s="26" t="s">
        <v>47</v>
      </c>
      <c r="D33" s="29"/>
      <c r="E33" s="29"/>
      <c r="F33" s="29"/>
    </row>
    <row r="34" spans="2:6" ht="30" customHeight="1" x14ac:dyDescent="0.2">
      <c r="B34" s="23"/>
      <c r="C34" s="26" t="s">
        <v>48</v>
      </c>
      <c r="D34" s="29"/>
      <c r="E34" s="29"/>
      <c r="F34" s="29"/>
    </row>
  </sheetData>
  <mergeCells count="22">
    <mergeCell ref="D1:F1"/>
    <mergeCell ref="D2:F2"/>
    <mergeCell ref="D3:F3"/>
    <mergeCell ref="B4:B7"/>
    <mergeCell ref="D10:F10"/>
    <mergeCell ref="B2:C2"/>
    <mergeCell ref="B3:C3"/>
    <mergeCell ref="D9:F9"/>
    <mergeCell ref="B15:C16"/>
    <mergeCell ref="B17:C17"/>
    <mergeCell ref="D4:F4"/>
    <mergeCell ref="D5:F5"/>
    <mergeCell ref="D6:F6"/>
    <mergeCell ref="D7:F7"/>
    <mergeCell ref="B9:C9"/>
    <mergeCell ref="B10:C10"/>
    <mergeCell ref="B11:C11"/>
    <mergeCell ref="B12:C12"/>
    <mergeCell ref="B13:C13"/>
    <mergeCell ref="D11:F11"/>
    <mergeCell ref="D12:F12"/>
    <mergeCell ref="D13:F13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4"/>
  <sheetViews>
    <sheetView showGridLines="0" zoomScale="90" zoomScaleNormal="90" workbookViewId="0">
      <selection activeCell="D1" sqref="D1:F1"/>
    </sheetView>
  </sheetViews>
  <sheetFormatPr defaultRowHeight="13" x14ac:dyDescent="0.2"/>
  <cols>
    <col min="1" max="1" width="2.90625" customWidth="1"/>
    <col min="2" max="2" width="8" customWidth="1"/>
    <col min="3" max="3" width="15.6328125" customWidth="1"/>
    <col min="4" max="6" width="29.90625" customWidth="1"/>
  </cols>
  <sheetData>
    <row r="1" spans="2:6" ht="27" customHeight="1" x14ac:dyDescent="0.2">
      <c r="B1" t="s">
        <v>22</v>
      </c>
      <c r="D1" s="74">
        <f>経緯・評価分析!F19</f>
        <v>0</v>
      </c>
      <c r="E1" s="74"/>
      <c r="F1" s="74"/>
    </row>
    <row r="2" spans="2:6" ht="69" customHeight="1" x14ac:dyDescent="0.2">
      <c r="B2" s="69" t="s">
        <v>20</v>
      </c>
      <c r="C2" s="70"/>
      <c r="D2" s="76">
        <f>経緯・評価分析!D17</f>
        <v>0</v>
      </c>
      <c r="E2" s="76"/>
      <c r="F2" s="76"/>
    </row>
    <row r="3" spans="2:6" ht="19" x14ac:dyDescent="0.2">
      <c r="B3" s="71" t="s">
        <v>21</v>
      </c>
      <c r="C3" s="72"/>
      <c r="D3" s="75" t="str">
        <f>IF(経緯・評価分析!$D$26="","-",経緯・評価分析!$D$26)</f>
        <v>-</v>
      </c>
      <c r="E3" s="75"/>
      <c r="F3" s="75"/>
    </row>
    <row r="4" spans="2:6" ht="27.75" customHeight="1" x14ac:dyDescent="0.2">
      <c r="B4" s="50" t="s">
        <v>3</v>
      </c>
      <c r="C4" s="24" t="s">
        <v>1</v>
      </c>
      <c r="D4" s="67" t="str">
        <f>IF(経緯・評価分析!G20="","-",経緯・評価分析!G20)</f>
        <v>-</v>
      </c>
      <c r="E4" s="67"/>
      <c r="F4" s="68"/>
    </row>
    <row r="5" spans="2:6" ht="13.5" customHeight="1" x14ac:dyDescent="0.2">
      <c r="B5" s="50"/>
      <c r="C5" s="24" t="s">
        <v>0</v>
      </c>
      <c r="D5" s="67" t="str">
        <f>IF(経緯・評価分析!G21="","-",経緯・評価分析!G21)</f>
        <v>-</v>
      </c>
      <c r="E5" s="67"/>
      <c r="F5" s="68"/>
    </row>
    <row r="6" spans="2:6" ht="13.5" customHeight="1" x14ac:dyDescent="0.2">
      <c r="B6" s="50"/>
      <c r="C6" s="24" t="s">
        <v>2</v>
      </c>
      <c r="D6" s="67" t="str">
        <f>IF(経緯・評価分析!G22="","-",経緯・評価分析!G22)</f>
        <v>-</v>
      </c>
      <c r="E6" s="67"/>
      <c r="F6" s="68"/>
    </row>
    <row r="7" spans="2:6" ht="13.5" customHeight="1" x14ac:dyDescent="0.2">
      <c r="B7" s="50"/>
      <c r="C7" s="24" t="s">
        <v>5</v>
      </c>
      <c r="D7" s="67" t="str">
        <f>IF(経緯・評価分析!G23="","-",経緯・評価分析!G23)</f>
        <v>-</v>
      </c>
      <c r="E7" s="67"/>
      <c r="F7" s="68"/>
    </row>
    <row r="8" spans="2:6" ht="18.75" customHeight="1" x14ac:dyDescent="0.2">
      <c r="B8" s="8" t="str">
        <f>経緯・評価分析!H25</f>
        <v>活動５</v>
      </c>
      <c r="C8" s="8"/>
    </row>
    <row r="9" spans="2:6" ht="16.5" customHeight="1" x14ac:dyDescent="0.2">
      <c r="B9" s="69" t="s">
        <v>8</v>
      </c>
      <c r="C9" s="70"/>
      <c r="D9" s="34">
        <f>経緯・評価分析!H26</f>
        <v>0</v>
      </c>
      <c r="E9" s="34"/>
      <c r="F9" s="34"/>
    </row>
    <row r="10" spans="2:6" ht="46.5" customHeight="1" x14ac:dyDescent="0.2">
      <c r="B10" s="69" t="s">
        <v>9</v>
      </c>
      <c r="C10" s="70"/>
      <c r="D10" s="34">
        <f>経緯・評価分析!H27</f>
        <v>0</v>
      </c>
      <c r="E10" s="34"/>
      <c r="F10" s="34"/>
    </row>
    <row r="11" spans="2:6" ht="46.5" customHeight="1" x14ac:dyDescent="0.2">
      <c r="B11" s="69" t="s">
        <v>10</v>
      </c>
      <c r="C11" s="70"/>
      <c r="D11" s="34">
        <f>経緯・評価分析!H28</f>
        <v>0</v>
      </c>
      <c r="E11" s="34"/>
      <c r="F11" s="34"/>
    </row>
    <row r="12" spans="2:6" ht="46.5" customHeight="1" x14ac:dyDescent="0.2">
      <c r="B12" s="69" t="s">
        <v>13</v>
      </c>
      <c r="C12" s="70"/>
      <c r="D12" s="34">
        <f>経緯・評価分析!H29</f>
        <v>0</v>
      </c>
      <c r="E12" s="34"/>
      <c r="F12" s="34"/>
    </row>
    <row r="13" spans="2:6" ht="46.5" customHeight="1" x14ac:dyDescent="0.2">
      <c r="B13" s="69" t="s">
        <v>18</v>
      </c>
      <c r="C13" s="70"/>
      <c r="D13" s="34">
        <f>経緯・評価分析!H30</f>
        <v>0</v>
      </c>
      <c r="E13" s="34"/>
      <c r="F13" s="34"/>
    </row>
    <row r="14" spans="2:6" ht="41.25" customHeight="1" x14ac:dyDescent="0.2"/>
    <row r="15" spans="2:6" ht="57.75" customHeight="1" x14ac:dyDescent="0.2">
      <c r="B15" s="61" t="s">
        <v>52</v>
      </c>
      <c r="C15" s="62"/>
      <c r="D15" s="16" t="s">
        <v>17</v>
      </c>
      <c r="E15" s="16" t="s">
        <v>19</v>
      </c>
      <c r="F15" s="16" t="s">
        <v>23</v>
      </c>
    </row>
    <row r="16" spans="2:6" ht="69.75" customHeight="1" x14ac:dyDescent="0.2">
      <c r="B16" s="63"/>
      <c r="C16" s="64"/>
      <c r="D16" s="12"/>
      <c r="E16" s="12"/>
      <c r="F16" s="12"/>
    </row>
    <row r="17" spans="2:6" ht="39.65" customHeight="1" x14ac:dyDescent="0.2">
      <c r="B17" s="77" t="s">
        <v>53</v>
      </c>
      <c r="C17" s="66"/>
      <c r="D17" s="27"/>
      <c r="E17" s="27"/>
      <c r="F17" s="28"/>
    </row>
    <row r="18" spans="2:6" ht="30" customHeight="1" x14ac:dyDescent="0.2">
      <c r="B18" s="23"/>
      <c r="C18" s="26" t="s">
        <v>35</v>
      </c>
      <c r="D18" s="29"/>
      <c r="E18" s="29"/>
      <c r="F18" s="29"/>
    </row>
    <row r="19" spans="2:6" ht="30" customHeight="1" x14ac:dyDescent="0.2">
      <c r="B19" s="23"/>
      <c r="C19" s="26" t="s">
        <v>36</v>
      </c>
      <c r="D19" s="29"/>
      <c r="E19" s="29"/>
      <c r="F19" s="29"/>
    </row>
    <row r="20" spans="2:6" ht="30" customHeight="1" x14ac:dyDescent="0.2">
      <c r="B20" s="23"/>
      <c r="C20" s="26" t="s">
        <v>42</v>
      </c>
      <c r="D20" s="29"/>
      <c r="E20" s="29"/>
      <c r="F20" s="29"/>
    </row>
    <row r="21" spans="2:6" ht="30" customHeight="1" x14ac:dyDescent="0.2">
      <c r="B21" s="23"/>
      <c r="C21" s="26" t="s">
        <v>49</v>
      </c>
      <c r="D21" s="29"/>
      <c r="E21" s="29"/>
      <c r="F21" s="29"/>
    </row>
    <row r="22" spans="2:6" ht="30" customHeight="1" x14ac:dyDescent="0.2">
      <c r="B22" s="23"/>
      <c r="C22" s="26" t="s">
        <v>37</v>
      </c>
      <c r="D22" s="29"/>
      <c r="E22" s="29"/>
      <c r="F22" s="29"/>
    </row>
    <row r="23" spans="2:6" ht="30" customHeight="1" x14ac:dyDescent="0.2">
      <c r="B23" s="23"/>
      <c r="C23" s="26" t="s">
        <v>43</v>
      </c>
      <c r="D23" s="29"/>
      <c r="E23" s="29"/>
      <c r="F23" s="29"/>
    </row>
    <row r="24" spans="2:6" ht="30" customHeight="1" x14ac:dyDescent="0.2">
      <c r="B24" s="23"/>
      <c r="C24" s="26" t="s">
        <v>44</v>
      </c>
      <c r="D24" s="29"/>
      <c r="E24" s="29"/>
      <c r="F24" s="29"/>
    </row>
    <row r="25" spans="2:6" ht="30" customHeight="1" x14ac:dyDescent="0.2">
      <c r="B25" s="23"/>
      <c r="C25" s="26" t="s">
        <v>38</v>
      </c>
      <c r="D25" s="29"/>
      <c r="E25" s="29"/>
      <c r="F25" s="29"/>
    </row>
    <row r="26" spans="2:6" ht="30" customHeight="1" x14ac:dyDescent="0.2">
      <c r="B26" s="23"/>
      <c r="C26" s="26" t="s">
        <v>50</v>
      </c>
      <c r="D26" s="29"/>
      <c r="E26" s="29"/>
      <c r="F26" s="29"/>
    </row>
    <row r="27" spans="2:6" ht="30" customHeight="1" x14ac:dyDescent="0.2">
      <c r="B27" s="23"/>
      <c r="C27" s="26" t="s">
        <v>51</v>
      </c>
      <c r="D27" s="29"/>
      <c r="E27" s="29"/>
      <c r="F27" s="29"/>
    </row>
    <row r="28" spans="2:6" ht="30" customHeight="1" x14ac:dyDescent="0.2">
      <c r="B28" s="23"/>
      <c r="C28" s="26" t="s">
        <v>39</v>
      </c>
      <c r="D28" s="29"/>
      <c r="E28" s="29"/>
      <c r="F28" s="29"/>
    </row>
    <row r="29" spans="2:6" ht="30" customHeight="1" x14ac:dyDescent="0.2">
      <c r="B29" s="23"/>
      <c r="C29" s="26" t="s">
        <v>40</v>
      </c>
      <c r="D29" s="29"/>
      <c r="E29" s="29"/>
      <c r="F29" s="29"/>
    </row>
    <row r="30" spans="2:6" ht="30" customHeight="1" x14ac:dyDescent="0.2">
      <c r="B30" s="23"/>
      <c r="C30" s="26" t="s">
        <v>41</v>
      </c>
      <c r="D30" s="29"/>
      <c r="E30" s="29"/>
      <c r="F30" s="29"/>
    </row>
    <row r="31" spans="2:6" ht="30" customHeight="1" x14ac:dyDescent="0.2">
      <c r="B31" s="23"/>
      <c r="C31" s="26" t="s">
        <v>45</v>
      </c>
      <c r="D31" s="29"/>
      <c r="E31" s="29"/>
      <c r="F31" s="29"/>
    </row>
    <row r="32" spans="2:6" ht="30" customHeight="1" x14ac:dyDescent="0.2">
      <c r="B32" s="23"/>
      <c r="C32" s="26" t="s">
        <v>46</v>
      </c>
      <c r="D32" s="29"/>
      <c r="E32" s="29"/>
      <c r="F32" s="29"/>
    </row>
    <row r="33" spans="2:6" ht="30" customHeight="1" x14ac:dyDescent="0.2">
      <c r="B33" s="23"/>
      <c r="C33" s="26" t="s">
        <v>47</v>
      </c>
      <c r="D33" s="29"/>
      <c r="E33" s="29"/>
      <c r="F33" s="29"/>
    </row>
    <row r="34" spans="2:6" ht="30" customHeight="1" x14ac:dyDescent="0.2">
      <c r="B34" s="23"/>
      <c r="C34" s="26" t="s">
        <v>48</v>
      </c>
      <c r="D34" s="29"/>
      <c r="E34" s="29"/>
      <c r="F34" s="29"/>
    </row>
  </sheetData>
  <mergeCells count="22">
    <mergeCell ref="D1:F1"/>
    <mergeCell ref="D2:F2"/>
    <mergeCell ref="D3:F3"/>
    <mergeCell ref="B4:B7"/>
    <mergeCell ref="B2:C2"/>
    <mergeCell ref="B3:C3"/>
    <mergeCell ref="B17:C17"/>
    <mergeCell ref="D4:F4"/>
    <mergeCell ref="D5:F5"/>
    <mergeCell ref="D6:F6"/>
    <mergeCell ref="D7:F7"/>
    <mergeCell ref="B10:C10"/>
    <mergeCell ref="B11:C11"/>
    <mergeCell ref="B12:C12"/>
    <mergeCell ref="B13:C13"/>
    <mergeCell ref="B15:C16"/>
    <mergeCell ref="B9:C9"/>
    <mergeCell ref="D9:F9"/>
    <mergeCell ref="D10:F10"/>
    <mergeCell ref="D11:F11"/>
    <mergeCell ref="D12:F12"/>
    <mergeCell ref="D13:F13"/>
  </mergeCells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経緯・評価分析</vt:lpstr>
      <vt:lpstr>活動1現状評価</vt:lpstr>
      <vt:lpstr>活動2現状評価</vt:lpstr>
      <vt:lpstr>活動3現状評価</vt:lpstr>
      <vt:lpstr>活動4現状評価</vt:lpstr>
      <vt:lpstr>活動5現状評価</vt:lpstr>
      <vt:lpstr>活動1現状評価!Print_Area</vt:lpstr>
      <vt:lpstr>活動2現状評価!Print_Area</vt:lpstr>
      <vt:lpstr>活動3現状評価!Print_Area</vt:lpstr>
      <vt:lpstr>活動4現状評価!Print_Area</vt:lpstr>
      <vt:lpstr>活動5現状評価!Print_Area</vt:lpstr>
      <vt:lpstr>経緯・評価分析!Print_Area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DERoomUser04</cp:lastModifiedBy>
  <cp:lastPrinted>2020-09-16T21:42:00Z</cp:lastPrinted>
  <dcterms:created xsi:type="dcterms:W3CDTF">2018-06-22T02:24:24Z</dcterms:created>
  <dcterms:modified xsi:type="dcterms:W3CDTF">2021-02-26T06:20:42Z</dcterms:modified>
</cp:coreProperties>
</file>